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3256" windowHeight="13020" tabRatio="688"/>
  </bookViews>
  <sheets>
    <sheet name="สรุปจัดซื้อจัดจ้างประจำปี 2568" sheetId="42" r:id="rId1"/>
    <sheet name="ก.ย." sheetId="41" r:id="rId2"/>
    <sheet name="ส.ค." sheetId="40" r:id="rId3"/>
    <sheet name="ก.ค." sheetId="39" r:id="rId4"/>
    <sheet name="มิ.ย." sheetId="38" r:id="rId5"/>
    <sheet name="พ.ค." sheetId="37" r:id="rId6"/>
    <sheet name="เม.ย." sheetId="36" r:id="rId7"/>
    <sheet name="มี.ค." sheetId="35" r:id="rId8"/>
    <sheet name="ก.พ." sheetId="34" r:id="rId9"/>
    <sheet name="ม.ค." sheetId="33" r:id="rId10"/>
    <sheet name="ธ.ค." sheetId="32" r:id="rId11"/>
    <sheet name="พ.ย." sheetId="31" r:id="rId12"/>
    <sheet name="ต.ค." sheetId="30" r:id="rId13"/>
  </sheets>
  <definedNames>
    <definedName name="_xlnm.Print_Titles" localSheetId="3">ก.ค.!$1:$5</definedName>
    <definedName name="_xlnm.Print_Titles" localSheetId="8">ก.พ.!$1:$5</definedName>
    <definedName name="_xlnm.Print_Titles" localSheetId="1">ก.ย.!$1:$5</definedName>
    <definedName name="_xlnm.Print_Titles" localSheetId="12">ต.ค.!$1:$5</definedName>
    <definedName name="_xlnm.Print_Titles" localSheetId="10">ธ.ค.!$1:$5</definedName>
    <definedName name="_xlnm.Print_Titles" localSheetId="5">พ.ค.!$1:$5</definedName>
    <definedName name="_xlnm.Print_Titles" localSheetId="11">พ.ย.!$1:$5</definedName>
    <definedName name="_xlnm.Print_Titles" localSheetId="9">ม.ค.!$1:$5</definedName>
    <definedName name="_xlnm.Print_Titles" localSheetId="4">มิ.ย.!$1:$5</definedName>
    <definedName name="_xlnm.Print_Titles" localSheetId="7">มี.ค.!$1:$5</definedName>
    <definedName name="_xlnm.Print_Titles" localSheetId="6">เม.ย.!$1:$5</definedName>
    <definedName name="_xlnm.Print_Titles" localSheetId="2">ส.ค.!$1:$5</definedName>
  </definedNames>
  <calcPr calcId="145621"/>
</workbook>
</file>

<file path=xl/calcChain.xml><?xml version="1.0" encoding="utf-8"?>
<calcChain xmlns="http://schemas.openxmlformats.org/spreadsheetml/2006/main">
  <c r="E10" i="42" l="1"/>
  <c r="D10" i="42"/>
  <c r="F9" i="42"/>
  <c r="F8" i="42"/>
  <c r="F7" i="42"/>
  <c r="F6" i="42"/>
  <c r="F10" i="42" s="1"/>
</calcChain>
</file>

<file path=xl/sharedStrings.xml><?xml version="1.0" encoding="utf-8"?>
<sst xmlns="http://schemas.openxmlformats.org/spreadsheetml/2006/main" count="1273" uniqueCount="586">
  <si>
    <t>งานที่จัดซื้อหรือจัดจ้าง</t>
  </si>
  <si>
    <t>แบบ สขร. 1</t>
  </si>
  <si>
    <t>เหตุผลที่คัดเลือกโดยสรุป</t>
  </si>
  <si>
    <t>วงเงินงบประมาณ (ราคากลาง)</t>
  </si>
  <si>
    <t xml:space="preserve"> องค์การบริหารส่วนตำบลจันทร์เพ็ญ อำเภอเต่างอย จังหวัดสกลนคร</t>
  </si>
  <si>
    <t>เสนอราคาต่ำสุดและมีคุณสมบัติตรงตามข้อกำหนด</t>
  </si>
  <si>
    <t>ลำดับ</t>
  </si>
  <si>
    <t>เลขที่และวันที่ของสัญญาหรือข้อตกลงในการซื้อ/จ้าง</t>
  </si>
  <si>
    <t>วงเงินที่จะซื้อหรือจ้าง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</si>
  <si>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</si>
  <si>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</si>
  <si>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วิธีซื้อหรือจ้าง</t>
  </si>
  <si>
    <t>เฉพาะเจาจง</t>
  </si>
  <si>
    <t>นายวิจิตร โตมุงคุณ เสนอราคา 84,000 บาท</t>
  </si>
  <si>
    <t>จ้างเหมาบริการบุคคล ปฏิบัติหน้าที่ดูแลรับผิดชอบระบบประปาบ้านโคกกลาง หมู่ที่ 6 ตั้งแต่วันที่ 1 ตุลาคม 2567 ถึงวันที่ 30 กันยายน 2568 จำนวน 12 เดือนๆละ 7,000 บาท</t>
  </si>
  <si>
    <t>จ้างเหมาบริการบุคคล ปฏิบัติหน้าที่ประจํารถบรรทุกขยะ ตั้งแต่วันที่ 1 ตุลาคม 2567 ถึงวันที่ 30 กันยายน 2568 จำนวน 12 เดือนๆละ 9,000 บาท</t>
  </si>
  <si>
    <t xml:space="preserve">จ้างเหมาจ้างเหมาบริการบุคคล ปฏิบัติหน้าที่ขับรถยนต์ส่วนกลางรับ-ส่งผู้ป่วยเรื้อรัง ตั้งแต่วันที่ 1 ตุลาคม 2567 ถึงวันที่ 30 กันยายน 2568 จำนวน 12 เดือนๆละ 9,000 บาท </t>
  </si>
  <si>
    <t>จ้างเหมาบริการบุคคล ปฏิบัติหน้าที่ขับรถยนต์กู้ชีพรับ-ส่งผู้ป่วยฉุกเฉิน ตั้งแต่วันที่ 1 ตุลาคม 2567 ถึงวันที่ 30 กันยายน 2568 จำนวน 12 เดือนๆละ 9,000 บาท</t>
  </si>
  <si>
    <t>จ้างเหมาบริการบุคคล ตามโครงการระบบการแพทย์ฉุกเฉินครบวงจร อบต.จันทร์เพ็ญ ตั้งแต่วันที่ 1 ตุลาคม 2567 ถึงวันที่ 30 กันยายน 2568 จำนวน 12 เดือนๆละ 9,000 บาท</t>
  </si>
  <si>
    <t>จ้างเหมาบริการบุคคล ปฏิบัติงานด้านทะเบียนคุมรายได้ค่าธรรมเนียมเก็บและขนมูลฝอย และทะเบียนคุมภาษีป้าย ตั้งแต่วันที่ 1 ตุลาคม 2567 ถึงวันที่ 30 กันยายน 2568 จำนวน 12 เดือนๆละ 9,000 บาท</t>
  </si>
  <si>
    <t>จ้างเหมาบริการบุคคล ปฏิบัติหน้าที่จดมิเตอร์ค่าน้ำประปา ตั้งแต่วันที่ 1 ตุลาคม 2567 ถึงวันที่ 30 กันยายน 2568 จำนวน 12 เดือนๆละ 9,000 บาท</t>
  </si>
  <si>
    <t>จ้างเหมาบริการบุคคล ผู้ดูแลเด็ก ตั้งแต่วันที่ 1 ตุลาคม 2567 ถึงวันที่ 30 กันยายน 2568 จำนวน 12 เดือนๆละ 9,000 บาท</t>
  </si>
  <si>
    <t>จ้างเหมาบริการบุคคล ผู้ดูแลเด็ก ตั้งแต่วันที่ 1 ตุลาคม 2567 ถึงวันที่ 30 กันยายน 2568 จำนวน 12 เดือน ๆ ละ 9,000 บาท</t>
  </si>
  <si>
    <t>วันที่ 31 เดือน ตุลาคม พ.ศ. 2567</t>
  </si>
  <si>
    <t>แบบสรุปผลดำเนินการจัดซื้อจัดจ้างในรอบเดือนตุลาคม พ.ศ. 2567</t>
  </si>
  <si>
    <t>นายทองศรี งอยจันทร์ศรี เสนอราคา 108,000 บาท</t>
  </si>
  <si>
    <t>นายจิงโจ้ ฮ้มภูงอย เสนอราคา 108,000 บาท</t>
  </si>
  <si>
    <t>นายสาทิตย์ พรมเภา เสนอราคา 108,000 บาท</t>
  </si>
  <si>
    <t>นายธีรพงศ์ พรหมสาขา ณ สกลนคร เสนอราคา 108,000 บาท</t>
  </si>
  <si>
    <t>นายฉัตรณรงค์ ปฐมบิตุรงค์กุล เสนอราคา 108,000 บาท</t>
  </si>
  <si>
    <t>นายศรนรินทร์ ชัยวารี เสนอราคา 108,000 บาท</t>
  </si>
  <si>
    <t xml:space="preserve">นายวีระพัน ปีพิมพ์ เสนอราคา 108,000 บาท </t>
  </si>
  <si>
    <t>นางสาวรัชนีกร ยาสาไชย เสนอราคา 108,000 บาท</t>
  </si>
  <si>
    <t>นางสาวไอย์ทิพย์ อวนพล เสนอราคา 108,000 บาท</t>
  </si>
  <si>
    <t>นางสาววารุณีย์ ยาสาไชย เสนอราคา 108,000 บาท</t>
  </si>
  <si>
    <t>นายไชยยา เภาโพธิ์ เสนอราคา 108,000 บาท</t>
  </si>
  <si>
    <t>นางสาวน้ำทิพย์ บุญเรืองจักร เสนอราคา 108,000 บาท</t>
  </si>
  <si>
    <t>นางสาวอัมรา บึงสุวรรณ เสนอราคา 108,000 บาท</t>
  </si>
  <si>
    <t>นางสาวขวัญฤดี ชาภูคำ เสนอราคา 108,000 บาท</t>
  </si>
  <si>
    <t>จ้างเหมาบริการบุคคล คนงานทั่วไป เพื่อปฏิบัติงานทำความสะอาดศูนย์พัฒนาเด็กเล็ก ทั้ง 2 แห่ง ตั้งแต่วันที่ 1 ตุลาคม 2567 ถึงวันที่ 30 กันยายน 2568 จำนวน 12 เดือนๆละ 9,000 บาท</t>
  </si>
  <si>
    <t>จ้างเหมาบริการบุคคล คนงานทั่วไป เพื่อปฏิบัติงานเป็นผู้ช่วยด้านการเงิน การบัญชี ตั้งแต่วันที่ 1 ตุลาคม 2567 ถึงวันที่ 30 กันยายน 2568 จำนวน 12 เดือนๆละ 9,000 บาท</t>
  </si>
  <si>
    <t>จัดซื้อวัสดุเชื้อเพลิงและหล่อลื่น (น้ำมันดีเซล และแก๊สโซฮอล์ 95) ตังแต่วันที่ 1 ตุลาคม 2567-วันที่ 31 ธันวาคม 2567</t>
  </si>
  <si>
    <t>ห้างหุ้นส่วนจำกัด ภาสิทธิ์เต่างอยปิโตรเลียม เสนอราคา 100,000 บาท</t>
  </si>
  <si>
    <t>น้ำดื่มบ้านสวน เสนอราคา 35,880 บาท</t>
  </si>
  <si>
    <t>บันทึกตกลงจ้าง 15/2568 CNTR-00015/68 ลว 1 ต.ค. 67</t>
  </si>
  <si>
    <t>บันทึกตกลงจ้าง 14/2568 CNTR-00014/68 ลว 1 ต.ค. 67</t>
  </si>
  <si>
    <t>บันทึกตกลงจ้าง 1/2568 CNTR-00001/68 ลว 1 ต.ค. 67</t>
  </si>
  <si>
    <t>บันทึกตกลงจ้าง 2/2568 CNTR-00002/68 ลว 1 ต.ค. 67</t>
  </si>
  <si>
    <t>บันทึกตกลงจ้าง 3/2568 CNTR-00003/68 ลว 1 ต.ค. 67</t>
  </si>
  <si>
    <t>บันทึกตกลงจ้าง 4/2568 CNTR-00004/68 ลว 1 ต.ค. 67</t>
  </si>
  <si>
    <t>บันทึกตกลงจ้าง 5/2568 CNTR-00005/68 ลว 1 ต.ค. 67</t>
  </si>
  <si>
    <t>บันทึกตกลงจ้าง 6/2568 CNTR-00006/68 ลว 1 ต.ค. 67</t>
  </si>
  <si>
    <t>บันทึกตกลงจ้าง 7/2568 CNTR-00007/68 ลว 1 ต.ค. 67</t>
  </si>
  <si>
    <t>บันทึกตกลงจ้าง 8/2568 CNTR-00008/68 ลว 1 ต.ค. 67</t>
  </si>
  <si>
    <t>บันทึกตกลงจ้าง 9/2568 CNTR-00009/68 ลว 1 ต.ค. 67</t>
  </si>
  <si>
    <t>บันทึกตกลงจ้าง 10/2568 CNTR-00010/68 ลว 1 ต.ค. 67</t>
  </si>
  <si>
    <t>บันทึกตกลงจ้าง 11/2568 CNTR-00011/68 ลว 1 ต.ค. 67</t>
  </si>
  <si>
    <t>บันทึกตกลงจ้าง 12/2568 CNTR-00012/68 ลว 1 ต.ค. 67</t>
  </si>
  <si>
    <t>บันทึกตกลงจ้าง 13/2568 CNTR-00013/68 ลว 1 ต.ค. 67</t>
  </si>
  <si>
    <t>ใบสั่งซื้อ 1/2568 CNTR-00017/68 ลว 1 ต.ค. 67</t>
  </si>
  <si>
    <t>บันทึกข้อตกลง CNTR-00016/68 ลว 1 ต.ค. 67</t>
  </si>
  <si>
    <t>จัดซื้อวัสดุสำนักงาน น้ำดื่ม เพื่อบริการประชาชนที่มาติดต่อราชการใน อบต.จันทร์เพ็ญ ตั้งแต่วันที่ 1 ตุลาคม 2567 - วันที่ 30 กันยายน 2567</t>
  </si>
  <si>
    <t>จัดซื้อวัสดุสำนักงาน น้ำดื่ม สำหรับศูนย์พัฒนาเด็กเล็ก ตั้งแต่วันที่ 1 ตุลาคม 2567 - วันที่ 30 กันยายน 2568</t>
  </si>
  <si>
    <t>นายสมศักดิ์ นามวงษา เสนอราคา 14,400 บาท</t>
  </si>
  <si>
    <t>บริษัท ก๊อปปี๊ไลน์ โอเอ (สกลนคร) จำกัด เสนอราคา 84,000 บาท</t>
  </si>
  <si>
    <t>ใบสั่งซื้อ 2/2568 CNTR-00018/68 ลว 1 ต.ค. 67</t>
  </si>
  <si>
    <t>สัญญาเช่า 1/2568 CNTR-00019/68 ลว 1 ต.ค. 67</t>
  </si>
  <si>
    <t>จ้างเหมาทำพวงมาลา</t>
  </si>
  <si>
    <t>ร้าน พิกุลทอง เสนอราคา 2,000 บาท</t>
  </si>
  <si>
    <t>ใบสั่งจ้าง 1/2568 CNTR-00020/68 ลว 11 ต.ค. 67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</si>
  <si>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ประจำเดือนพฤศจิกายน-ธันวาคม 2567</t>
  </si>
  <si>
    <t>จัดซื้อวัสดุงานบ้านงานครัว อาหารเสริม(นม)โรงเรียน นมกล่องยูเอชที สำหรับโรงเรียนในเขตพื้นที่ตำบลจันทร์เพ็ญ ประจำเดือนพฤศจิกายน-ธันวาคม 2567</t>
  </si>
  <si>
    <t>สหกรณ์โคนมวาริชภูมิ จำกัด เสนอราคา 63,739.20 บาท</t>
  </si>
  <si>
    <t>สหกรณ์โคนมวาริชภูมิ จำกัด เสนอราคา 100,486.80 บาท</t>
  </si>
  <si>
    <t>ใบสั่งซื้อ 3/2568 CNTR-00021/68 ลว 24 ต.ค. 67</t>
  </si>
  <si>
    <t>ใบสั่งซื้อ 4/2568 CNTR-00022/68 ลว 24 ต.ค. 67</t>
  </si>
  <si>
    <t>แบบสรุปผลดำเนินการจัดซื้อจัดจ้างในรอบเดือนพฤศจิกายน พ.ศ. 2567</t>
  </si>
  <si>
    <t>วันที่ 29 เดือน พฤศจิกายน พ.ศ. 2567</t>
  </si>
  <si>
    <t>จัดซื้อวัสดุงานบ้านงานครัว สำนักปลัด</t>
  </si>
  <si>
    <t>ใบสั่งซื้อ 5/2568 CNTR-00023/68 ลว 11 พ.ย. 67</t>
  </si>
  <si>
    <t>ห้างหุ้นส่วนจำกัด วาทิต เซลส์ แอนด์ เซอร์วิส เสนอราคา 26,705 บาท</t>
  </si>
  <si>
    <t>จ้างปรับปรุงถนนลูกรังเรียบคลองชลประทาน(สายหนองบัวน้อย) หมู่ที่ 8 บ้านนาหลวง</t>
  </si>
  <si>
    <t>ห้างหุ้นส่วนจำกัด ไท้ทองสกลนคร เจริญยิ่ง เสนอราคา 108,000 บาท</t>
  </si>
  <si>
    <t>ห้างหุ้นส่วนจำกัด ไท้ทองสกลนคร เจริญยิ่ง เสนอราคา 476,000 บาท</t>
  </si>
  <si>
    <t>สัญญาจ้าง 1/2568 CNTR-00025/68 ลว 22 พ.ย. 67</t>
  </si>
  <si>
    <t>สัญญาจ้าง 2/2568 CNTR-00026/68 ลว 22 พ.ย. 67</t>
  </si>
  <si>
    <t>จ้างปรับปรุงถนนลูกรังภายในตำบล</t>
  </si>
  <si>
    <t>บริษัท ก๊อปปี๊ไลน์ โอเอ (สกลนคร) จำกัด เสนอราคา 38,500 บาท</t>
  </si>
  <si>
    <t>เช่าเครื่องถ่ายเอกสาร สำหรับศูนย์พัฒนาเด็กเล็ก ตั้งแต่วันที่ 4 พฤศจิกายน 2567 - วันที่ 30 กันยายน 2568 จำนวน 11 เดือนๆละ 3,500 บาท</t>
  </si>
  <si>
    <t>เช่าเครื่องถ่ายเอกสาร ตั้งแต่วันที่ 1 ตุลาคม 2567 - วันที่ 30 กันยายน 2568 จำนวน 12 เดือน จำนวน 2 เครื่องๆละ 3,500 บาท</t>
  </si>
  <si>
    <t>สัญญาเช่า 2/2568 CNTR-00027/68 ลว 4 พ.ย. 67</t>
  </si>
  <si>
    <t>จัดซื้อวัสดุงานบ้านงานครัว อาหารเสริม(นม)โรงเรียน นมกล่องยูเอชที สำหรับโรงเรียนบ้านจันทร์เพ็ญ ประจำเดือนธันวาคม 2567 (เพิ่มเติม)</t>
  </si>
  <si>
    <t>สหกรณ์โคนมวาริชภูมิ จำกัด เสนอราคา 154.47 บาท</t>
  </si>
  <si>
    <t>ใบสั่งซื้อ 6/2568 CNTR-00028/68 ลว 25 พ.ย. 68</t>
  </si>
  <si>
    <t>แบบสรุปผลดำเนินการจัดซื้อจัดจ้างในรอบเดือนธันวาคม พ.ศ. 2567</t>
  </si>
  <si>
    <t>วันที่ 27 เดือน ธันวาคม พ.ศ. 2567</t>
  </si>
  <si>
    <t>จ้างปรับปรุงถนน คสล. ภายในตำบล(สายทางร้านมิ่งมิตร การค้า - บ้านนายถนอม ปาเขียว) หมู่ที่ 8</t>
  </si>
  <si>
    <t>ห้างหุ้นส่วนจำกัด ไท้ทองสกลนคร เจริญยิ่ง เสนอราคา 485,000 บาท</t>
  </si>
  <si>
    <t>สัญญาจ้าง 3/2568 CNTR-00029/68 ลว 11 ธ.ค. 67</t>
  </si>
  <si>
    <t>ห้างหุ้นส่วนจำกัด ไท้ทองสกลนคร เจริญยิ่ง เสนอราคา 479,000 บาท</t>
  </si>
  <si>
    <t>สัญญาจ้าง 4/2568 CNTR-00030/68 ลว 13 ธ.ค. 67</t>
  </si>
  <si>
    <t>จ้างก่อสร้างถนนคอนกรีตเสริมเหล็ก (ช่วงนานางสมเพศ-นาตาจ่อย) หมู่ที่ 4 บ้านห้วยหวด</t>
  </si>
  <si>
    <t>จ้างทำป้ายไวนิลประชาสัมพันธ์</t>
  </si>
  <si>
    <t>ร้าน ป้ายภูมิทัศน์ เสนอราคา 5,790 บาท</t>
  </si>
  <si>
    <t>ใบสั่งจ้าง 2/2568 CNTR-00031/68 ลว 12 ธ.ค. 67</t>
  </si>
  <si>
    <t>จ้างปรับปรุงถนน คสล.ภายในตำบล (แอสฟัสท์ติก) สายทางบ้านนายสมนะ พรหมสาขาฯ - บ้านนายชูชาติ กุลสอนนาน หมู่ที่ 6 บ้านโคกกลาง</t>
  </si>
  <si>
    <t>ห้างหุ้นส่วนจำกัด จูโน่ คอนซัลติ้ง 2007 เสนอราคา 463,800 บาท</t>
  </si>
  <si>
    <t>สัญญาจ้าง 5/2568 CNTR-00032/68 ลว 23 ธ.ค. 67</t>
  </si>
  <si>
    <t>จ้างปรับปรุงถนน คสล.ภายในตำบล (แอสฟัลท์ติก) หมู่ 1 สายบ้านน้อย ช่วงบ้านนายประเสริฐ ใยสิงห์สอน - บ้านนายสุเทพ จิปอมจา</t>
  </si>
  <si>
    <t>ห้างหุ้นส่วนจำกัด จูโน่ คอนซัลติ้ง 2007 เสนอราคา 481,000 บาท</t>
  </si>
  <si>
    <t>สัญญาจ้าง 6/2568 CNTR-00033/68 ลว 24 ธ.ค. 67</t>
  </si>
  <si>
    <t>สัญญาจ้าง 7/2568 CNTR-00034/68 ลว 25 ธ.ค. 67</t>
  </si>
  <si>
    <t>จ้างปรับปรุง คสล.บ.จันทร์เพ็ญ - บ.สามัคคี (แอสฟัสท์ติก) หมู่ที่ 2</t>
  </si>
  <si>
    <t>จ้างก่อสร้างคลองส่งน้ำ (สายหนองตูบ) หมู่ 8</t>
  </si>
  <si>
    <t>ห้างหุ้นส่วนจำกัด ไท้ทองสกลนคร เจริญยิ่ง เสนอราคา 268,500 บาท</t>
  </si>
  <si>
    <t>สัญญาจ้าง 8/2568 CNTR-00035/68 ลว 25 ธ.ค. 67</t>
  </si>
  <si>
    <t>จัดซื้อวัสดุงานบ้านงานครัว อาหารเสริม(นม)โรงเรียน นมกล่องยูเอชที สำหรับโรงเรียนบ้านจันทร์เพ็ญ ประจำเดือนมกราคม 2568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</si>
  <si>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ประจำเดือนมกราคม 2568</t>
  </si>
  <si>
    <t>สหกรณ์โคนมวาริชภูมิ จำกัด เสนอราคา 55,560.12 บาท</t>
  </si>
  <si>
    <t>สหกรณ์โคนมวาริชภูมิ จำกัด เสนอราคา 34,815.27 บาท</t>
  </si>
  <si>
    <t>ใบสั่งซื้อ 7/2568 CNTR-00036/68 ลว 16 ธ.ค. 67</t>
  </si>
  <si>
    <t>ใบสั่งซื้อ 8/2568 CNTR-00037/68 ลว 16 ธ.ค. 67</t>
  </si>
  <si>
    <t>บันทึกข้อตกลง CNTR-00038/68 ลว 2 ม.ค. 68</t>
  </si>
  <si>
    <t>จัดซื้อวัสดุเชื้อเพลิงและหล่อลื่น (น้ำมันเชื้อเพลิงชนิดดีเซล และแก๊สโซฮอล์ 95) ตังแต่วันที่ 1 มกราคม 2568 - วันที่ 31 มีนาคม 2568</t>
  </si>
  <si>
    <t>แบบสรุปผลดำเนินการจัดซื้อจัดจ้างในรอบเดือนมกราคม พ.ศ. 2568</t>
  </si>
  <si>
    <t>วันที่ 31 เดือน มกราคม พ.ศ. 2568</t>
  </si>
  <si>
    <t>จัดซื้อวัสดุตามโครงการป้องกันและลดอุบัติเหตุทางถนน(ช่วงเทศกาลปีใหม่) ประจำปี พ.ศ. 2568</t>
  </si>
  <si>
    <t>ห้างหุ้นส่วนจำกัด วาทิต เซลส์ แอนด์ เซอร์วิส เสนอราคา 6,600 บาท</t>
  </si>
  <si>
    <t>ใบสั่งซื้อ 9/2568 CNTR-00039/68 ลว 23 ธ.ค. 67</t>
  </si>
  <si>
    <t>วันที่ 28 เดือน กุมภาพันธ์ พ.ศ. 2568</t>
  </si>
  <si>
    <t>แบบสรุปผลดำเนินการจัดซื้อจัดจ้างในรอบเดือนกุมภาพันธ์ พ.ศ. 2568</t>
  </si>
  <si>
    <t>จัดซื้อวัสดุงานบ้านงานครัว อาหารเสริม(นม)โรงเรียน นมกล่องยูเอชที สำหรับโรงเรียนบ้านจันทร์เพ็ญ ประจำเดือนกุมภาพันธ์ 2568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</si>
  <si>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ประจำเดือนกุมภาพันธ์ 2568</t>
  </si>
  <si>
    <t>จัดซื้อวัสดุสำนักงาน กองคลัง</t>
  </si>
  <si>
    <t>จัดจ้างเหมาทำตรายาง (แบบธรรมดา)</t>
  </si>
  <si>
    <t>จ้างเหมาบริการบุคคล ปฏิบัติหน้าที่ประจำรถบรรทุกขยะ ตั้งแต่วันที่ 1 เดือน กุมภาพันธ์ พ.ศ. 2568 - วันที่ 30 เดือน กันยายน พ.ศ. 2568 จำนวน 8 เดือนๆ ละ 9,000 บาท</t>
  </si>
  <si>
    <t>จ้างเหมาบริการบุคคล ตามโครงการระบบการแพทย์ฉุกเฉินครบวงจร อบต.จันทร์เพ็ญ ตั้งแต่วันที่ 1 เดือน กุมภาพันธ์ พ.ศ. 2568 - วันที่ 30 เดือน กันยายน พ.ศ. 2568 จำนวน 8 เดือนๆ ละ 9,000 บาท</t>
  </si>
  <si>
    <t>จัดซื้อวัสดุสำนักงาน กองสาธารณสุขฯ</t>
  </si>
  <si>
    <t xml:space="preserve">จ้างบำรุงรักษาและซ่อมแซมรถยนต์ส่วนกลาง รถเฉพาะกิจ (รถพยาบาล) หมายเลขทะเบียน กม-2651 สกลนคร </t>
  </si>
  <si>
    <t>บริษัท เอ.ที.เมดิแคร์ จำกัด เสนอราคา 45,600 บาท</t>
  </si>
  <si>
    <t>ห้างหุ้นส่วนจำกัด สกลนครเซอร์วิส โอเอ เสนอราคา 37,700 บาท</t>
  </si>
  <si>
    <t>ห้างหุ้นส่วนจำกัด วาทิต เซลส์ แอนด์ เซอร์วิส เสนอราคา 1,140 บาท</t>
  </si>
  <si>
    <t>ห้างหุ้นส่วนจำกัด วาทิต เซลส์ แอนด์ เซอร์วิส เสนอราคา 23,783 บาท</t>
  </si>
  <si>
    <t>ห้างหุ้นส่วนจำกัด วาทิต เซลส์ แอนด์ เซอร์วิส เสนอราคา 3,570 บาท</t>
  </si>
  <si>
    <t>นายวีระพล งอยจันทร์ศรี เสนอราคา 72,000 บาท</t>
  </si>
  <si>
    <t>นายธีรชัย วิดีสา เสนอราคา 72,000 บาท</t>
  </si>
  <si>
    <t>ห้างหุ้นส่วนจำกัด วาทิต เซลส์ แอนด์ เซอร์วิส เสนอราคา 15,550 บาท</t>
  </si>
  <si>
    <t>อู่ช่างเบียร์ เซอร์วิส เสนอราคา 1,930 บาท</t>
  </si>
  <si>
    <t>แบบสรุปผลดำเนินการจัดซื้อจัดจ้างในรอบเดือนมีนาคม พ.ศ. 2568</t>
  </si>
  <si>
    <t>จ้างก่อสร้างคลองส่งน้ำเพื่อการเกษตร(สายหนองโอ-ห้วยอีนูน) หมู่ที่ 8 บ้านนาหลวง</t>
  </si>
  <si>
    <t>ห้างหุ้นส่วนจำกัด ไท้ทองสกลนคร เจริญยิ่ง เสนอราคา 424,000 บาท</t>
  </si>
  <si>
    <t>จัดซื้อน้ำดื่ม สำหรับชุดปฏิบัติการประจำตำบล</t>
  </si>
  <si>
    <t>น้ำดื่มบ้านสวน เสนอราคา 4,200 บาท</t>
  </si>
  <si>
    <t>จ้างก่อสร้างถนนคอนกรีตเสริมเหล็ก (สายทางเข้าประปาหนองบ้าน) หมู่ที่ 5 บ้านกวนบุ่น</t>
  </si>
  <si>
    <t>ห้างหุ้นส่วนจำกัด ไท้ทองสกลนคร เจริญยิ่ง เสนอราคา 248,500 บาท</t>
  </si>
  <si>
    <t>จ้างปรับปรุงถนน คสล.ภายในตำบล (บ้านเหรียญชัย นันศรีทอง -บ้านนางสมปอง พรหมสาขาฯ) หมู่ที่ 2 บ้านจันทร์เพ็ญ</t>
  </si>
  <si>
    <t>ห้างหุ้นส่วนจำกัด ไท้ทองสกลนคร เจริญยิ่ง เสนอราคา 242,500 บาท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</si>
  <si>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ประจำเดือนมีนาคม 2568</t>
  </si>
  <si>
    <t>จัดซื้อวัสดุงานบ้านงานครัว อาหารเสริม(นม)โรงเรียน นมกล่องยูเอชที สำหรับโรงเรียนบ้านจันทร์เพ็ญ ประจำเดือนมีนาคม และนมปิดเทอม 2568</t>
  </si>
  <si>
    <t>สหกรณ์โคนมวาริชภูมิ จำกัด เสนอราคา 177,452.22 บาท</t>
  </si>
  <si>
    <t>จัดซื้อครุภัณฑ์สำนักงาน ตู้เย็น จำนวน 1 เครื่อง</t>
  </si>
  <si>
    <t>บริษัท ราชาเครื่องเรือน (1998) จำกัด เสนอราคา 6,300 บาท</t>
  </si>
  <si>
    <t>จ้างปรับปรุงถนน คสล.ภายในตำบล (บ้านนายใครศักดิ์ พลวงศ์ษา -บ้านนางสาวอุทิศ พรหมงอย) หมู่ที่ 2 บ้านจันทร์เพ็ญ</t>
  </si>
  <si>
    <t>ห้างหุ้นส่วนจำกัด ไท้ทองสกลนคร เจริญยิ่ง เสนอราคา 81,000 บาท</t>
  </si>
  <si>
    <t>วันที่ 31 เดือน มีนาคม พ.ศ. 2568</t>
  </si>
  <si>
    <t>จัดซื้อวัสดุยานพาหนะและขนส่ง พร้อมบริการเปลี่ยนถ่ายอะไหล่รถยนต์ส่วนกลาง หมายเลขทะเบียน บท 6473 สกลนคร</t>
  </si>
  <si>
    <t>อู่ช่างเบียร์ เซอร์วิส เสนอราคา 20,400 บาท</t>
  </si>
  <si>
    <t>จ้างบำรุงรักษาและซ่อมแซมรถยนต์ส่วนกลาง หมายเลขทะเบียน บท 6473 สกลนคร</t>
  </si>
  <si>
    <t>อู่ช่างเบียร์ เซอร์วิส เสนอราคา 10,000 บาท</t>
  </si>
  <si>
    <t>สหกรณ์โคนมวาริชภูมิ จำกัด เสนอราคา 50,595.10 บาท</t>
  </si>
  <si>
    <t>สหกรณ์โคนมวาริชภูมิ จำกัด 31,499.53 บาท</t>
  </si>
  <si>
    <t>ใบสั่งซื้อ 11/2568 CNTR-00052/68 ลว 27 ม.ค. 68</t>
  </si>
  <si>
    <t>ใบสั่งซื้อ 12/2568 CNTR-00053/68 ลว 27 ม.ค. 68</t>
  </si>
  <si>
    <t>ใบสั่งซื้อ 13/2568 CNTR-00041/68 ลว 27 ม.ค. 68</t>
  </si>
  <si>
    <t>ใบสั่งซื้อ 14/2568 CNTR-00042/68 ลว 27 ม.ค. 68</t>
  </si>
  <si>
    <t>ใบสั่งจ้าง 3/2568 CNTR-00043/68 ลว 28 ม.ค. 68</t>
  </si>
  <si>
    <t>ใบสั่งจ้าง 4/2568 CNTR-00044/68 ลว 28 ม.ค. 68</t>
  </si>
  <si>
    <t>จัดซื้อชุดตรวจหาสารเสพติด ตามโครงการป้องกันและแก้ไขปัญหายาเสพติด</t>
  </si>
  <si>
    <t>ใบสั่งซื้อ 15/2568 CNTR-00040/68 ลว 10 ก.พ. 68</t>
  </si>
  <si>
    <t>ใบสั่งซื้อ 16/2568 CNTR-00045/68 ลว 10 ก.พ. 68</t>
  </si>
  <si>
    <t>สัญญาซื้อขาย 1/2568 CNTR-00046/68 ลว 13 ก.พ. 68</t>
  </si>
  <si>
    <t>ใบสั่งซื้อ 17/2568 CNTR-00047/68 ลว 17 ก.พ. 68</t>
  </si>
  <si>
    <t>สัญญาจ้าง 9/2568 CNTR-00048/68 ลว 21 ก.พ. 68</t>
  </si>
  <si>
    <t>สัญญาจ้าง 10/2568 CNTR-00029/68 ลว 27 ก.พ. 68</t>
  </si>
  <si>
    <t>ใบสั่งซื้อ 18/2568 CNTR-00054/68 ลว 24 ก.พ. 68</t>
  </si>
  <si>
    <t>ใบสั่งซื้อ 19/2568 CNTR-00055/68 ลว 24 ก.พ. 68</t>
  </si>
  <si>
    <t>สัญญาจ้าง 11/2568 CNTR-00049/68 ลว 27 ก.พ. 68</t>
  </si>
  <si>
    <t>สัญญาจ้าง 12/2568 CNTR-00051/68 ลว 6 มี.ค. 68</t>
  </si>
  <si>
    <t>จัดซื้อครุภัณฑ์สำนักงาน โต๊ะทำงานเหล็ก จำนวน 5 ตัว และเก้าอี้สำนักงาน จำนวน 5 ตัว</t>
  </si>
  <si>
    <t>บริษัท ราชาเครื่องเรือน (1998) จำกัด เสนอราคา 47,500 บาท</t>
  </si>
  <si>
    <t>จัดซื้อวัสดุการศึกษา (จักรยานขาไถ พร้อมอุปกรณ์)</t>
  </si>
  <si>
    <t>ห้างหุ้นส่วนจำกัด สกลนครเซอร์วิส โอเอ เสนอราคา 3,900 บาท</t>
  </si>
  <si>
    <t>ห้างหุ้นส่วนจำกัด วาทิต เซลส์ แอนด์ เซอร์วิส เสนอราคา 29,600 บาท</t>
  </si>
  <si>
    <t>ร้านนิวแพรรี่ เสนอราคา 19,800 บาท</t>
  </si>
  <si>
    <t>บันทึกตกลงจ้าง 16/2568 CNTR-00058/68 ลว 31 ม.ค. 68</t>
  </si>
  <si>
    <t>บันทึกตกลงจ้าง 17/2568 CNTR-00057/68 ลว 31 ม.ค. 68</t>
  </si>
  <si>
    <t>ใบสั่งซื้อ 20/2568 CNTR-00059/68 ลว 27 ก.พ. 68</t>
  </si>
  <si>
    <t>ใบสั่งซื้อ 21/2568 CNTR-00060/68 ลว 27 ก.พ. 68</t>
  </si>
  <si>
    <t>ใบสั่งซื้อ 23/2568 CNTR-00064/68 ลว 6 มี.ค. 68</t>
  </si>
  <si>
    <t>บริษัท ว.สื่อสาร และ คุรุภัณฑ์ จำกัด เสนอราคา 117,000 บาท</t>
  </si>
  <si>
    <t>จัดซื้อครุภัณฑ์คอมพิวเตอร์หรืออิเล็กทรอนิกส์  เครื่องคอมพิวเตอร์โน๊ตบุ๊ค สำหรับงานประมวลผล จำนวน 1 เครื่อง และเครื่องพิมพ์ Multifunction แบบฉีดหมึกพร้อมติดตั้งถังหมึกพิมพ์ (INK Tank Printer) จำนวน 1 เครื่อง</t>
  </si>
  <si>
    <t>ห้างหุ้นส่วนจำกัด สกลนครเซอร์วิส โอเอ เสนอราคา 32,000 บาท</t>
  </si>
  <si>
    <t>ใบสั่งซื้อ 26/2568 CNTR-00067/68 ลว 13 มี.ค. 68</t>
  </si>
  <si>
    <t>ห้างหุ้นส่วนจำกัด วาทิต เซลส์ แอนด์ เซอร์วิส เสนอราคา 39,704 บาท</t>
  </si>
  <si>
    <t>ใบสั่งซื้อ 27/2568 CNTR-00068/68 ลว 13 มี.ค. 68</t>
  </si>
  <si>
    <t>จัดซื้อครุภัณฑ์สำนักงาน เครื่องปรับอากาศแบบแยกส่วน สำหรับ ศพด.บ้านนาหลวง จำนวน 1 เครื่อง</t>
  </si>
  <si>
    <t>ห้างหุ้นส่วนจำกัด อาทิตย์แอร์ เสนอราคา 32,000 บาท</t>
  </si>
  <si>
    <t>ใบสั่งซื้อ 28/2568 CNTR-00069/68 ลว 13 มี.ค. 68</t>
  </si>
  <si>
    <t>จัดซื้อครุภัณฑ์การเกษตร เครื่องพ่นหมอกควัน จำนวน 2 เครื่อง</t>
  </si>
  <si>
    <t>จัดซื้อครุภัณฑ์งานบ้านงานครัว เครื่องตัดหญ้าแบบข้อแข็ง จำนวน 1 เครื่อง</t>
  </si>
  <si>
    <t>บริษัท ว.สื่อสาร และ คุรุภัณฑ์ จำกัด เสนอราคา 9,500 บาท</t>
  </si>
  <si>
    <t>จัดซื้อวัสดุวิทยาศาสตร์หรือการแพทย์ (วัคซีนป้องกันโรคพิษสุนัขบ้าพร้อมอุปกรณ์)</t>
  </si>
  <si>
    <t>ใบสั่งซื้อ 29/2568 CNTR-00070/68 ลว 13 มี.ค. 68</t>
  </si>
  <si>
    <t>ห้างหุ้นส่วนจำกัด เพิ่มทรัพย์เจริญภัณฑ์ เสนอราคา 29,850 บาท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</si>
  <si>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ประจำเดือนเมษายน 2568</t>
  </si>
  <si>
    <t xml:space="preserve">จัดซื้อวัสดุเชื้อเพลิงและหล่อลื่น (น้ำมันดีเซล และแก๊สโซฮอล์ 95) ตั้งแต่วันที่ 1 เดือน มีนาคม พ.ศ. 2568 - วันที่ 30 เดือน มิถุนายน พ.ศ. 2568 </t>
  </si>
  <si>
    <t>จัดซื้อครุภัณฑ์สำนักงาน เก้าอี้ทำงานพนักพิงเตี้ย จำนวน 2 ตัว และตู้เหล็กเก็บเอกสาร 2 บานเปิด จำนวน 2 ตู้</t>
  </si>
  <si>
    <t>สหกรณ์โคนมวาริชภูมิ จำกัด เสนอราคา 29,841.66 บาท</t>
  </si>
  <si>
    <t>บริษัท ราชาเครื่องเรือน (1998) จำกัด เสนอราคา 15,980 บาท</t>
  </si>
  <si>
    <t>จัดซื้อครุภัณฑ์ชุดควบคุมปั้มน้ำพร้อมติดตั้งระบบประปาพลังงานแสงอาทิตย์(คำหมากนัด) หมู่ 6 บ้านโคกกลาง</t>
  </si>
  <si>
    <t>บุญเถิงการค้า เสนอราคา 21,350 บาท</t>
  </si>
  <si>
    <t>ห้างหุ้นส่วนจำกัด วาทิต เซลส์ แอนด์ เซอร์วิส เสนอราคา 50,000 บาท</t>
  </si>
  <si>
    <t>แบบสรุปผลดำเนินการจัดซื้อจัดจ้างในรอบเดือนเมษายน พ.ศ. 2568</t>
  </si>
  <si>
    <t>ก่อสร้างถนน คสล.สายทาง (บ้านผู้ใหญ่ก่ำ-ท่อเหลี่ยมอุ้มแก้ว) หมู่ 1 บ้านจันทร์เพ็ญ</t>
  </si>
  <si>
    <t>ห้างหุ้นส่วนจำกัด ไท้ทองสกลนคร เจริญยิ่ง</t>
  </si>
  <si>
    <t>ประกวดราคาอิเล็กทรอนิกส์(e-bidding)</t>
  </si>
  <si>
    <t>ร้าน ป้ายภูมิทัศน์ เสนอราคา 1,140 บาท</t>
  </si>
  <si>
    <t>จัดซื้อวัสดุไฟฟ้าและวัสดุ ตามโครงการป้องกันและลดอุบัติเหตุทางถนน (ช่วงเทศกาลสงกรานต์) ประจำปี พ.ศ. 2568</t>
  </si>
  <si>
    <t xml:space="preserve">จ้างบำรุงรักษาและซ่อมแซมเครื่องคอมพิวเตอร์ หมายเลขครุภัณฑ์ 416-63-0064 </t>
  </si>
  <si>
    <t>ห้างหุ้นส่วนจำกัด สกลนครเซอร์วิส โอเอ เสนอราคา 2,500 บาท</t>
  </si>
  <si>
    <t>จ้างบริการสำรวจข้อมูลจำนวนสัตว์และขึ้นทะเบียนสัตว์</t>
  </si>
  <si>
    <t>นายสมบัติ วงศ์เครือศร เสนอราคา 2,370 บาท</t>
  </si>
  <si>
    <t>นายมีชัย จิปอมจา เสนอราคา 33,000 บาท</t>
  </si>
  <si>
    <t>จ้างเหมาบริการเครื่องจักรกล เพื่อฟื้นฟูแหล่งน้ำลำห้วยอีนูน</t>
  </si>
  <si>
    <t>จัดซื้อวัสดุไฟฟ้าและวิทยุ</t>
  </si>
  <si>
    <t>บริษัท ว.สื่อสาร และ คุรุภัณฑ์ จำกัด เสนอราคา 29,190 บาท</t>
  </si>
  <si>
    <t>จัดซื้อครุภัณฑ์อื่น (เสาธง)</t>
  </si>
  <si>
    <t>บริษัท ว.สื่อสาร และ คุรุภัณฑ์ จำกัด เสนอราคา 45,00 บาท</t>
  </si>
  <si>
    <t>บริษัท ว.สื่อสาร และ คุรุภัณฑ์ จำกัด เสนอราคา 45,000 บาท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</si>
  <si>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ประจำวันที่ 1-15 พฤษภาคม พ.ศ. 2568</t>
  </si>
  <si>
    <t>สหกรณ์โคนมวาริชภูมิ จำกัด เสนอราคา 13,262.96 บาท</t>
  </si>
  <si>
    <t xml:space="preserve">จัดซื้อวัสดุก่อสร้าง </t>
  </si>
  <si>
    <t>บ้านสวนการค้า เสนอราคา 92,890 บาท</t>
  </si>
  <si>
    <t>บริษัท ราชาเครื่องเรือน (1998) จำกัด เสนอราคา 7,950 บาท</t>
  </si>
  <si>
    <t>จ้างจัดทำป้ายไวนิล ตามโครงการป้องกันและลดอุบัติเหตุทางถนน (ช่วงเทศกาลสงกรานต์) ประจำปี พ.ศ. 2568</t>
  </si>
  <si>
    <t>จัดซื้อครุภัณฑ์การเกษตร เครื่องสูบน้ำแบบหอยโข่งและปั๊มน้ำซัมเมอร์ส</t>
  </si>
  <si>
    <t>บุญเถิงการค้า เสนอราคา 46,400 บาท</t>
  </si>
  <si>
    <t>ห้างหุ้นส่วนจำกัด วาทิต เซลส์ แอนด์ เซอร์วิส เสนอราคา 10,000 บาท</t>
  </si>
  <si>
    <t>ห้างหุ้นส่วนจำกัด วาทิต เซลส์ แอนด์ เซอร์วิส เสนอราคา 10,470 บาท</t>
  </si>
  <si>
    <t>ห้างหุ้นส่วนจำกัด สกลนครเซอร์วิส โอเอ เสนอราคา 24,000 บาท</t>
  </si>
  <si>
    <t>จัดซื้อครุภัณฑ์คอมพิวเตอร์หรืออิเล็กทรอนิกส์  เครื่องคอมพิวเตอร์โน๊ตบุ๊ก กองสวัสดิการสังคมฯ</t>
  </si>
  <si>
    <t>วันที่ 30 เดือน เมษายน พ.ศ. 2568</t>
  </si>
  <si>
    <t>แบบสรุปผลดำเนินการจัดซื้อจัดจ้างในรอบเดือนพฤษภาคม พ.ศ. 2568</t>
  </si>
  <si>
    <t>วันที่ 30 เดือน พฤษภาคม พ.ศ. 2568</t>
  </si>
  <si>
    <t>ห้างหุ้นส่วนจำกัด วาทิต เซลส์ แอนด์ เซอร์วิส เสนอราคา 25,600 บาท</t>
  </si>
  <si>
    <t>จ้างปรับปรุงข้อมูลจัดทำแผนที่ภาษีและบันทึกข้อมูลทะเบียนทรัพย์สิน</t>
  </si>
  <si>
    <t>บี เอส คอมพิวเทค เสนอราคา 60,000 บาท</t>
  </si>
  <si>
    <t>บริษัท ราชาเครื่องเรือน (1998) จำกัด เสนอราคา 1,560 บาท</t>
  </si>
  <si>
    <t>จ้างเหมาจัดทำตรายาง</t>
  </si>
  <si>
    <t>ห้างหุ้นส่วนจำกัด วาทิต เซลส์ แอนด์ เซอร์วิส เสนอราคา 570 บาท</t>
  </si>
  <si>
    <t>จ้างปรับปรุงถนน คสล. โดยวิธีปูแอลฟัลท์ติกทับ คสล.เดิม สายทางหลังโรงพยาบาลสุงเสริมสุขภาพตำบลนาหลวง-เลียบคลองชลประทาน) หมู่ที่ 8</t>
  </si>
  <si>
    <t>จ้างบำรุงรักษาและซ่อมแซมครุภัณฑ์รถบรรทุกน้ำเอนกประสงค์ หมายเลขทะเบียน 81-4973 สกลนคร</t>
  </si>
  <si>
    <t>อู่ช่างเบียร์ เซอร์วิส 28,500 บาท</t>
  </si>
  <si>
    <t>จ้างปรับปรุงอาคารศูนย์พัฒนาเด็กเล็กบ้านนาหลวง ขนาด 81-100 คน หมู่ที่ 8</t>
  </si>
  <si>
    <t>ห้างหุ้นส่วนจำกัด ไท้ทองสกลนคร เจริญยิ่ง เสนอราคา 161,500 บาท</t>
  </si>
  <si>
    <t>จ้างปรับปรุงถนนคอนกรีตเสริมเหล็ก โดยการเทคอนกรีตทับถนน คสล.เดิม หมู่ที่ 3 (สายบ้านยายพูล งอยผาลา)</t>
  </si>
  <si>
    <t>ห้างหุ้นส่วนจำกัด ไท้ทองสกลนคร เจริญยิ่ง เสนอราคา 39,000 บาท</t>
  </si>
  <si>
    <t>จัดซื้อครุภัณฑ์ไฟฟ้าและวิทยุ เครื่องกำเนิดไฟฟ้า</t>
  </si>
  <si>
    <t>บุญเถิงการค้า เสนอราคา 58,500 บาท</t>
  </si>
  <si>
    <t>ห้างหุ้นส่วนจำกัด วาทิต เซลส์ แอนด์ เซอร์วิส เสนอราคา 19,057 บาท</t>
  </si>
  <si>
    <t>จัดซื้อวัสดุสาธิตการอบรมเพื่อส่งเสริมอาชีพ (ถักไม้กวาดดอกหญ้า) ตามโครงการป้องกันและแก้ไขปัญหายาเสพติด ประจำปี 2568</t>
  </si>
  <si>
    <t>ทัศนีการค้า เสนอราคา 5,000 บาท</t>
  </si>
  <si>
    <t>จัดซื้อวัสดุสาธิตการอบรมเพื่อส่งเสริมอาชีพ (เพาะพันธุ์กล้าไม้) ตามโครงการป้องกันและแก้ไขปัญหายาเสพติด ประจำปี 2568</t>
  </si>
  <si>
    <t>เพาะกล้าไม้บ้านโนนสะอาด เสนอราคา 5,000 บาท</t>
  </si>
  <si>
    <t>ห้างหุ้นส่วนจำกัด วาทิต เซลส์ แอนด์ เซอร์วิส เสนอราคา 18,950 บาท</t>
  </si>
  <si>
    <t>จ้างเหมาจัดทำตรายาง กองช่าง</t>
  </si>
  <si>
    <t>ห้างหุ้นส่วนจำกัด วาทิต เซลส์ แอนด์ เซอร์วิส เสนอราคา 1,050 บาท</t>
  </si>
  <si>
    <t>จัดซื้อวัสดุงานบ้านงานครัว (ถังขยะ)</t>
  </si>
  <si>
    <t>ห้างหุ้นส่วนจำกัด วาทิต เซลส์ แอนด์ เซอร์วิส เสนอราคา 180,000 บาท</t>
  </si>
  <si>
    <t>จ้างเหมาจัดทำป้ายโครงการป้องกันและแก้ไขปัญหายาเสพติด ประจำปีงบประมาณ 2568</t>
  </si>
  <si>
    <t>ร้าน ป้ายภูมิทัศน์ เสนอราคา 432 บาท</t>
  </si>
  <si>
    <t>จ้างบำรุงรักษาและซ่อมแซมเครื่องคอมพิวเตอร์ หมายเลขครุภัณฑ์ 416-60-0038</t>
  </si>
  <si>
    <t>จ้างบำรุงรักษาและซ่อมแซมเครื่องปรับอากาศ ศูนย์พัฒนาเด็กเล็กทั้ง 2 แห่ง</t>
  </si>
  <si>
    <t>จ้างบำรุงรักษาและซ่อมแซมเครื่องปรับอากาศ กองสวัสดิการสังคม</t>
  </si>
  <si>
    <t>ห้างหุ้นส่วนจำกัด สกลนครเซอร์วิส โอเอ เสนอราคา 3,400 บาท</t>
  </si>
  <si>
    <t>ห้างหุ้นส่วนจำกัด อาทิตย์แอร์ เสนอราคา 1,200 บาท</t>
  </si>
  <si>
    <t>ห้างหุ้นส่วนจำกัด อาทิตย์แอร์ เสนอราคา 12,000 บาท</t>
  </si>
  <si>
    <t>ห้างหุ้นส่วนจำกัด อาทิตย์แอร์ เสนอราคา 4,200 บาท</t>
  </si>
  <si>
    <t>ห้างหุ้นส่วนจำกัด อาทิตย์แอร์ เสนอราคา 2,400 บาท</t>
  </si>
  <si>
    <t xml:space="preserve">  ใบสั่งซื้อ 30/2568   ลว 14 มี.ค. 68</t>
  </si>
  <si>
    <t xml:space="preserve">  ใบสั่งซื้อ 31/2568   ลว 24 มี.ค. 68</t>
  </si>
  <si>
    <t xml:space="preserve">  ใบสั่งซื้อ 34/2568   ลว 31 มี.ค. 68</t>
  </si>
  <si>
    <t xml:space="preserve">  ใบสั่งจ้าง 7/2568   ลว 31 มี.ค. 68</t>
  </si>
  <si>
    <t xml:space="preserve">  ใบสั่งจ้าง 8/2568   ลว 31 มี.ค. 68</t>
  </si>
  <si>
    <t xml:space="preserve">  ใบสั่งจ้าง 9/2568    ลว 31 มี.ค. 68</t>
  </si>
  <si>
    <t xml:space="preserve">  ใบสั่งซื้อ 35/2568   ลว 1 เม.ย. 68</t>
  </si>
  <si>
    <t xml:space="preserve">  ใบสั่งซื้อ 36/2568    ลว 1 เม.ย. 68</t>
  </si>
  <si>
    <t xml:space="preserve">  ใบสั่งซื้อ 37/2568  ลว 1 เม.ย. 68</t>
  </si>
  <si>
    <t xml:space="preserve">  ใบสั่งซื้อ 39/2568  ลว 1 เม.ย. 68</t>
  </si>
  <si>
    <t xml:space="preserve">  ใบสั่งจ้าง 10/2568   ลว 4 เม.ย. 68</t>
  </si>
  <si>
    <t xml:space="preserve">  สัญญาจ้าง 13/2568  ลว 10 เม.ย. 68</t>
  </si>
  <si>
    <t xml:space="preserve">  ใบสั่งซื้อ 40/2568  ลว 28 เม.ย. 68</t>
  </si>
  <si>
    <t xml:space="preserve"> ใบสั่งซื้อ 41/2568   ลว 28 เม.ย. 68</t>
  </si>
  <si>
    <t xml:space="preserve"> ใบสั่งซื้อ 44/2568  ลว 29 เม.ย. 68</t>
  </si>
  <si>
    <t xml:space="preserve">  ใบสั่งซื้อ 46/2568  ลว 29 เม.ย. 68</t>
  </si>
  <si>
    <t>ใบสั่งจ้าง  5/2568 CNTR-00062/68 ลว 5 มี.ค. 68</t>
  </si>
  <si>
    <t>ใบสั่งซื้อ 22/2568 CNTR-00061/68  ลว 5 มี.ค. 68</t>
  </si>
  <si>
    <t>ใบสั่งจ้าง 6/2568 CNTR-00063/68  ลว 5 มี.ค. 68</t>
  </si>
  <si>
    <t>ใบสั่งซื้อ 24/2568  CNTR-00065/68 ลว 11 มี.ค. 68</t>
  </si>
  <si>
    <t>ใบสั่งซื้อ 25/2568 CNTR-00066/68  ลว 11 มี.ค. 68</t>
  </si>
  <si>
    <t xml:space="preserve">  ใบสั่งซื้อ 32/2568  ลว 31 มี.ค. 68</t>
  </si>
  <si>
    <t xml:space="preserve">  ใบสั่งซื้อ 33/2568   ลว 31 มี.ค. 68</t>
  </si>
  <si>
    <t xml:space="preserve">  ใบสั่งจ้าง 11/2568  ลว 39 เม.ย. 68</t>
  </si>
  <si>
    <t xml:space="preserve">  ใบสั่งจ้าง 12/2568  ลว 30 เม.ย. 68</t>
  </si>
  <si>
    <t xml:space="preserve">  ใบสั่งซื้อ 45/2568   ลว 29 เม.ย. 68</t>
  </si>
  <si>
    <t xml:space="preserve">  ใบสั่งซื้อ 43/2568  ลว 28 เม.ย. 68</t>
  </si>
  <si>
    <t xml:space="preserve">  ใบสั่งซื้อ 42/2568  ลว 28 เม.ย. 68</t>
  </si>
  <si>
    <t>สัญญาจ้าง 15/2568 ลว 26 พ.ค. 68</t>
  </si>
  <si>
    <t>สัญญาจ้าง 14/2568 ลว 21 พ.ค. 68</t>
  </si>
  <si>
    <t>สัญญาจ้าง 16/2568   ลว 26 พ.ค. 68</t>
  </si>
  <si>
    <t>บริษัท ราชาเครื่องเรือน (1998) จำกัด ราคา 12,000 บาท</t>
  </si>
  <si>
    <t>บริษัท ราชาเครื่องเรือน (1998) จำกัด ราคา 10,300 บาท</t>
  </si>
  <si>
    <t>บริษัท ราชาเครื่องเรือน (1998) จำกัด ราคา 70,900 บาท</t>
  </si>
  <si>
    <t>บริษัท ราชาเครื่องเรือน (1998) จำกัด ราคา 96,000 บาท</t>
  </si>
  <si>
    <t>จัดซื้อวัสดุงานบ้านงานครัว อาหารเสริม(นม)โรงเรียน นมกล่องยูเอชที สำหรับโรงเรียนในเขตพื้นที่ตำบลจันทร์เพ็ญ ประจำเดือนพฤษภาคม (นมปิดเทอม) และเดือนมิถุนายน 2568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</si>
  <si>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ประจำเดือนพฤษภาคม (นมปิดเทอม) และเดือนมิถุนายน 2568</t>
  </si>
  <si>
    <t>โรงนมภูพานอันเนื่องมาจากพระราชดำริ จังหวัดสกลนคร เสนอราคา 60,989 บาท</t>
  </si>
  <si>
    <t>โรงนมภูพานอันเนื่องมาจากพระราชดำริ จังหวัดสกลนคร เสนอราคา 40,802.50 บาท</t>
  </si>
  <si>
    <t>จ้างบำรุงรักษาและซ่อมแซมครุภัณฑ์รถยนต์ส่วนกลาง หมายเลขทะเบียน กท – 2627 สกลนคร</t>
  </si>
  <si>
    <t>วัสดุคอมพิวเตอร์ กองสวัสดิการสังคม</t>
  </si>
  <si>
    <t>วัสดุสำนักงาน กองสวัสดิการสังคม</t>
  </si>
  <si>
    <t>อู่ช่างเบียร์ เซอร์วิส เสนอราคา 15,250 บาท</t>
  </si>
  <si>
    <t>ห้างหุ้นส่วนจำกัด วาทิต เซลส์ แอนด์ เซอร์วิส เสนอราคา 29,980 บาท</t>
  </si>
  <si>
    <t>ห้างหุ้นส่วนจำกัด วาทิต เซลส์ แอนด์ เซอร์วิส เสนอราคา 20,000 บาท</t>
  </si>
  <si>
    <t>แบบสรุปผลดำเนินการจัดซื้อจัดจ้างในรอบเดือนมิถุนายน พ.ศ. 2568</t>
  </si>
  <si>
    <t>วันที่ 30 เดือน มิถุนายน พ.ศ. 2568</t>
  </si>
  <si>
    <t>จ้างบำรุงรักษาและซ่อมแซมครุภัณฑ์รถยนต์ส่วนกลาง หมายเลขทะเบียน บท 6743 สกลนคร</t>
  </si>
  <si>
    <t>อู่ช่างเบียร์ เซอร์วิส เสนอราคา 1,780 บาท</t>
  </si>
  <si>
    <t>จ้างบำรุงรักษาและซ่อมแซมครุภัณฑ์รถยนต์ส่วนกลาง (รถบรรทุกขยะมูลฝอย) หมายเลขทะเบียน 81-3043 สกลนคร</t>
  </si>
  <si>
    <t>อู่ช่างเบียร์ เซอร์วิส เสนอราคา 24,800 บาท</t>
  </si>
  <si>
    <t>จ้างปรับปรุงถนน คสล.ภายในตำบล(สายรอบวัดบึงสา) หมู่ที่ 3 บ้านบึงสา</t>
  </si>
  <si>
    <t>ห้างหุ้นส่วนจำกัด ไท้ทองสกลนคร เจริญยิ่ง เสนอราคา 401,000 บาท</t>
  </si>
  <si>
    <t>ห้างหุ้นส่วนจำกัด ไท้ทองสกลนคร เจริญยิ่ง เสนอราคา 402,000 บาท</t>
  </si>
  <si>
    <t>สัญญาจ้าง 19/2568  ลว 3 ก.ค. 68</t>
  </si>
  <si>
    <t>จ้างปรับปรุงถนน คสล.ภายในตำบล (แอสฟัลท์ติก) สายข้าง ศพด.บ้านนาหลวง-นานายอดุล ปีลวย หมู่ที่ 7 บ้านสามัคคี</t>
  </si>
  <si>
    <t>จ้างปรับปรุงถนน คสล.ภายในตำบล (แอสฟัลท์ติก) สายบ้านนางระพีภรรณ พรหมสาขาฯ-บ้านนายเชื่อม สุขพันธ์) หมู่ที่ 6 บ้านโคกกลาง</t>
  </si>
  <si>
    <t>ห้างหุ้นส่วนจำกัด จูโน่ คอนซัลติ้ง 2007 เสนอราคา 417,000 บาท</t>
  </si>
  <si>
    <t>สัญญาจ้าง 20/2568  ลว 3 ก.ค. 68</t>
  </si>
  <si>
    <t>สัญญาจ้าง 17/2568 ลว 25 มิ.ย. 68</t>
  </si>
  <si>
    <t>สัญญาจ้าง 18/2568 ลว 25 มิ.ย. 68</t>
  </si>
  <si>
    <t>ใบสั่งซื้อ 49/2568  ลว 15 พ.ค. 68</t>
  </si>
  <si>
    <t>ใบสั่งซื้อ 50/2568   ลว 15 พ.ค. 68</t>
  </si>
  <si>
    <t>ใบสั่งซื้อ 51/2568   ลว 15 พ.ค. 68</t>
  </si>
  <si>
    <t>ใบสั่งจ้าง 14/2568   ลว 15 พ.ค. 68</t>
  </si>
  <si>
    <t xml:space="preserve"> ใบสั่งจ้าง 15/2568   ลว 15 พ.ค. 68</t>
  </si>
  <si>
    <t>ใบสั่งซื้อ 52/2568   ลว 26 พ.ค. 68</t>
  </si>
  <si>
    <t xml:space="preserve"> ใบสั่งซื้อ 53/2568   ลว 26 พ.ค. 68</t>
  </si>
  <si>
    <t xml:space="preserve"> ใบสั่งซื้อ 54/2568   ลว 26 พ.ค. 68</t>
  </si>
  <si>
    <t>ใบสั่งซื้อ 55/2568   ลว 26 พ.ค. 68</t>
  </si>
  <si>
    <t>ใบสั่งซื้อ 57/2568   ลว 29 พ.ค. 68</t>
  </si>
  <si>
    <t>ใบสั่งจ้าง 16/2568   ลว 29 พ.ค. 68</t>
  </si>
  <si>
    <t>ใบสั่งจ้าง 17/2568   ลว 29 พ.ค. 68</t>
  </si>
  <si>
    <t>ใบสั่งจ้าง 18/2568   ลว 29 พ.ค. 68</t>
  </si>
  <si>
    <t>ใบสั่งจ้าง 19/2568  ลว 29 พ.ค. 68</t>
  </si>
  <si>
    <t>ใบสั่งจ้าง 20/2568  ลว 29 พ.ค. 68</t>
  </si>
  <si>
    <t>ใบสั่งจ้าง 21/2568 ลว 29 พ.ค. 68</t>
  </si>
  <si>
    <t>ใบสั่งซื้อ 58/2568 ลว 29 พ.ค. 68</t>
  </si>
  <si>
    <t>ใบสั่งซื้อ 59/2568 ลว 29 พ.ค. 68</t>
  </si>
  <si>
    <t>แบบสรุปผลดำเนินการจัดซื้อจัดจ้างในรอบเดือนกรกฎาคม พ.ศ. 2568</t>
  </si>
  <si>
    <t>ห้างหุ้นส่วนจำกัด สกลนครสิทธิชัยวิศวกรรม เสนอราคา 922,000 บาท (แก้ไขวงเงินในสัญญา)</t>
  </si>
  <si>
    <t xml:space="preserve">  ใบสั่งจ้าง 13/2568  ลว 13 พ.ค. 68</t>
  </si>
  <si>
    <t xml:space="preserve">  ใบสั่งซื้อ 47/2568  ลว 13 พ.ค. 68</t>
  </si>
  <si>
    <t xml:space="preserve">  ใบสั่งซื้อ 48/2568  ลว 13 พ.ค. 68</t>
  </si>
  <si>
    <t xml:space="preserve"> ใบสั่งซื้อ 56/2568   ลว 27 พ.ค. 68</t>
  </si>
  <si>
    <t>จ้างปรับปรุงระบบประปาบ้านห้วยหวด หมู่ที่ 4 บ้านห้วยหวด</t>
  </si>
  <si>
    <t>บุญเถิงการค้า เสนอราคา 232,000 บาท</t>
  </si>
  <si>
    <t>สัญญาจ้าง 21/2568  ลว 3 ก.ค. 68</t>
  </si>
  <si>
    <t>วันที่ 31 เดือน กรกฎาคม พ.ศ. 2568</t>
  </si>
  <si>
    <t>ห้างหุ้นส่วนจำกัด วาทิต เซลส์ แอนด์ เซอร์วิส เสนอราคา 20,130 บาท</t>
  </si>
  <si>
    <t>ห้างหุ้นส่วนจำกัด วาทิต เซลส์ แอนด์ เซอร์วิส เสนอราคา 18,800 บาท</t>
  </si>
  <si>
    <t>ก่อสร้างถนน คสล.ภายในตำบล(สายสวนนางโทน ใยพันธ์-ท่อเหลี่ยมอุ้มแก้ว) หมู่ที่ 1 บ้านจันทร์เพ็ญ</t>
  </si>
  <si>
    <t>ห้างหุ้นส่วนจำกัด วาทิต เซลส์ แอนด์ เซอร์วิส เสนอราคา 12,645 บาท</t>
  </si>
  <si>
    <t>จัดซื้อวัสดุวิทยาศาสตร์หรือการแพทย์ (น้ำยาพ่นกำจัดยุงและแมลง)</t>
  </si>
  <si>
    <t>ห้างหุ้นส่วนจำกัด วาทิต เซลส์ แอนด์ เซอร์วิส เสนอราคา 17,000 บาท</t>
  </si>
  <si>
    <t>จ้างจัดทำตรายาง กองสาธารณสุขฯ</t>
  </si>
  <si>
    <t xml:space="preserve"> ใบสั่งจ้าง 25/2568 ลว 1 ก.ค. 68</t>
  </si>
  <si>
    <t>ห้างหุ้นส่วนจำกัด วาทิต เซลส์ แอนด์ เซอร์วิส เสนอราคา 2,550 บาท</t>
  </si>
  <si>
    <t xml:space="preserve">จัดซื้อวัสดุเชื้อเพลิงและหล่อลื่น (น้ำมันดีเซล และแก๊สโซฮอล์ 95) ตั้งแต่วันที่ 1 เดือน กรกฎาคม พ.ศ. 2568 - วันที่ 30 เดือน กันยายน พ.ศ. 2568 </t>
  </si>
  <si>
    <t>จัดซื้อวัสดุงานบ้านงานครัว อาหารเสริม(นม)โรงเรียน นมกล่องยูเอชที สำหรับโรงเรียนในเขตพื้นที่ตำบลจันทร์เพ็ญ ประจำเดือนกรกฎาคม 2568</t>
  </si>
  <si>
    <t>โรงนมภูพานอันเนื่องมาจากพระราชดำริ จังหวัดสกลนคร เสนอราคา 56,109.88 บาท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</si>
  <si>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ประจำเดือนกรกฎาคม 2568</t>
  </si>
  <si>
    <t xml:space="preserve">  ใบสั่งซื้อ 69/2568 ลว 26 มิ.ย. 68</t>
  </si>
  <si>
    <t>โรงนมภูพานอันเนื่องมาจากพระราชดำริ จังหวัดสกลนคร เสนอราคา 37,340.73 บาท</t>
  </si>
  <si>
    <t xml:space="preserve">  ใบสั่งซื้อ 70/2568 ลว 26 มิ.ย. 68</t>
  </si>
  <si>
    <t>ห้างหุ้นส่วนจำกัด วาทิต เซลส์ แอนด์ เซอร์วิส เสนอราคา 8,960 บาท</t>
  </si>
  <si>
    <t xml:space="preserve">  ใบสั่งจ้าง 22/2568 ลว 6 มิ.ย. 68</t>
  </si>
  <si>
    <t xml:space="preserve">  ใบสั่งซื้อ 60/2568  ลว 6 มิ.ย. 68</t>
  </si>
  <si>
    <t xml:space="preserve">  ใบสั่งซื้อ 61/2568 ลว 13 มิ.ย. 68</t>
  </si>
  <si>
    <t xml:space="preserve"> ใบสั่งจ้าง 23/2568  ลว 13 มิ.ย. 68</t>
  </si>
  <si>
    <t xml:space="preserve">  ใบสั่งจ้าง 24/2568  ลว 13 มิ.ย. 68</t>
  </si>
  <si>
    <t xml:space="preserve">  ใบสั่งซื้อ 62/2568  ลว 25 มิ.ย. 68</t>
  </si>
  <si>
    <t xml:space="preserve">  ใบสั่งซื้อ 63/2568  ลว 25 มิ.ย. 68</t>
  </si>
  <si>
    <t xml:space="preserve">  ใบสั่งซื้อ 64/2568  ลว 25 มิ.ย. 68</t>
  </si>
  <si>
    <t xml:space="preserve">  ใบสั่งซื้อ 65/2568  ลว 26 มิ.ย. 68</t>
  </si>
  <si>
    <t xml:space="preserve">  ใบสั่งซื้อ 66/2568  ลว 26 มิ.ย. 68</t>
  </si>
  <si>
    <t xml:space="preserve">   ใบสั่งซื้อ 68/2568 ลว 26 มิ.ย. 68</t>
  </si>
  <si>
    <t xml:space="preserve">  ใบสั่งซื้อ 71/2568 ลว 27 มิ.ย. 68</t>
  </si>
  <si>
    <t>ห้างหุ้นส่วนจำกัด วาทิต เซลส์ แอนด์ เซอร์วิส เสนอราคา 12,990 บาท</t>
  </si>
  <si>
    <t>จ้างจัดทำป้ายไวนิล ตามโครงการป้องกันและควบคุมไข้เลือดออก ประจำปี พ.ศ. 2568</t>
  </si>
  <si>
    <t>จ้างจัดทำใบเสร็จรับเงิน</t>
  </si>
  <si>
    <t xml:space="preserve"> ใบสั่งจ้าง 26/2568 ลว 1 ก.ค. 68</t>
  </si>
  <si>
    <t xml:space="preserve"> ใบสั่งจ้าง 27/2568 ลว 15 ก.ค. 68</t>
  </si>
  <si>
    <t>ห้างหุ้นส่วนจำกัด พรศิริการพิมพ์ เสนอราคา 1,400 บาท</t>
  </si>
  <si>
    <t>จัดซื้อวัสดุสำนักงาน กองช่าง</t>
  </si>
  <si>
    <t>ห้างหุ้นส่วนจำกัด วาทิต เซลส์ แอนด์ เซอร์วิส เสนอราคา 960 บาท</t>
  </si>
  <si>
    <t xml:space="preserve">  ใบสั่งซื้อ 72/2568  ลว 1 ก.ค. 68</t>
  </si>
  <si>
    <t>ห้างหุ้นส่วนจำกัด ภาสิทธิ์เต่างอยปิโตรเลียม เสนอราคา 13,323 บาท</t>
  </si>
  <si>
    <t xml:space="preserve">  ใบสั่งซื้อ 67/2568  ลว 26 มิ.ย. 68</t>
  </si>
  <si>
    <t>จ้างปรับปรุงถนน คสล.ภายในตำบล(แอสฟัลท์ติก)สายบ้านนางเติ้ม ฮวดคันทะ -ทางเข้าวัดบ้านห้วยหวด) หมู่ที่ 4</t>
  </si>
  <si>
    <t>ห้างหุ้นส่วนจำกัด จูโน่ คอนซัลติ้ง 2007 เสนอราคา 487,000 บาท</t>
  </si>
  <si>
    <t>สัญญาจ้าง 22/2568  ลว 23 ก.ค. 68</t>
  </si>
  <si>
    <t>จ้างปรับปรุงถนน คสล.โดยวิธีปูแอสฟัลท์ติกทับ คสล.เดิม (ช่วงนายนาใครสว่าง งอยจันทร์ศรี) หมู่ที่ 8 บ้านนาหลวง</t>
  </si>
  <si>
    <t>ห้างหุ้นส่วนจำกัด จูโน่ คอนซัลติ้ง 2007 เสนอราคา 94,000 บาท</t>
  </si>
  <si>
    <t>สัญญาจ้าง 23/2568  ลว 23 ก.ค. 68</t>
  </si>
  <si>
    <t>จ้างที่ปรึกษาฯสำรวจความพึงพอใจของผู้รับบริการ จากการให้บริการขององค์การบริการส่วนตำบลจันทร์เพ็ญ</t>
  </si>
  <si>
    <t>มหาวิทยาราชภัฎสกลนคร เสนอราคา 15,000 บาท</t>
  </si>
  <si>
    <t xml:space="preserve"> ใบสั่งจ้าง 28/2568 ลว 15 ก.ค. 68</t>
  </si>
  <si>
    <t>จ้างบำรุงรักษาและซ่อมแซมครุภัณฑ์รถยนต์ส่วนกลาง หมายเลขทะเบียน กข 3430 สกลนคร</t>
  </si>
  <si>
    <t>อู่ช่างเบียร์ เซอร์วิส เสนอราคา 49,090 บาท</t>
  </si>
  <si>
    <t xml:space="preserve"> ใบสั่งจ้าง 29/2568 ลว 15 ก.ค. 68</t>
  </si>
  <si>
    <t>จัดซื้อวัสดุก่อสร้าง</t>
  </si>
  <si>
    <t>บุญเถิงการค้า เสนอราคา 167,100 บาท</t>
  </si>
  <si>
    <t xml:space="preserve"> ใบสั่งซื้อ 73/2568 ลว 15 ก.ค. 68</t>
  </si>
  <si>
    <t xml:space="preserve"> ใบสั่งซื้อ 74/2568 ลว 15 ก.ค. 68</t>
  </si>
  <si>
    <t>บริษัท ราชาเครื่องเรือน (1998) จำกัด เสนอราคา 10,000 บาท</t>
  </si>
  <si>
    <t>จัดซื้อวัสดุจราจร</t>
  </si>
  <si>
    <t xml:space="preserve"> ใบสั่งซื้อ 75/2568 ลว 23 ก.ค. 68</t>
  </si>
  <si>
    <t>บริษัท ว.สื่อสาร และ คุรุภัณฑ์ จำกัด เสนอราคา 32,540 บาท</t>
  </si>
  <si>
    <t>จัดซื้อเครื่องพิมพ์แบบฉีดหมึก (Inkjet Printer) สำหรับกระดาษ A3</t>
  </si>
  <si>
    <t xml:space="preserve"> ใบสั่งซื้อ 76/2568 ลว 23 ก.ค. 68</t>
  </si>
  <si>
    <t>ห้างหุ้นส่วนจำกัด สกลนครเซอร์วิส โอเอ เสนอราคา 8,000 บาท</t>
  </si>
  <si>
    <t>จัดซื้อวัสดุงานบ้านงานครัว อาหารเสริม(นม)โรงเรียน นมกล่องยูเอชที สำหรับโรงเรียนในเขตพื้นที่ตำบลจันทร์เพ็ญ ประจำเดือนสิงหาคม 2568</t>
  </si>
  <si>
    <t xml:space="preserve"> ใบสั่งซื้อ 77/2568 ลว 23 ก.ค. 68</t>
  </si>
  <si>
    <t>โรงนมภูพานอันเนื่องมาจากพระราชดำริ จังหวัดสกลนคร เสนอราคา 51,411.15 บาท</t>
  </si>
  <si>
    <t>แบบสรุปผลดำเนินการจัดซื้อจัดจ้างในรอบเดือนสิงหาคม พ.ศ. 2568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</si>
  <si>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ประจำเดือนสิงหาคม 2568</t>
  </si>
  <si>
    <t>โรงนมภูพานอันเนื่องมาจากพระราชดำริ จังหวัดสกลนคร เสนอราคา 33,913.32 บาท</t>
  </si>
  <si>
    <t xml:space="preserve"> ใบสั่งซื้อ 78/2568 ลว 23 ก.ค. 68</t>
  </si>
  <si>
    <t xml:space="preserve"> ใบสั่งซื้อ 79/2568 ลว 23 ก.ค. 68</t>
  </si>
  <si>
    <t>ร้านปาล์มมี่มินิมาท เสนอราคา 13,000 บาท</t>
  </si>
  <si>
    <t>จ้างซ่อมแซมถนน คสล.(ช่วงบ้านนางสาวเมตตา กุลสอนนาน ถึงบ้านนายประหยัด จันทร์โสม) หมู่ที่ 6 บ้านโคกกลาง</t>
  </si>
  <si>
    <t>วันที่ 29 เดือน สิงหาคม พ.ศ. 2568</t>
  </si>
  <si>
    <t>ห้างหุ้นส่วนจำกัด ไท้ทองสกลนคร เจริญยิ่ง เสนอราคา 144,000 บาท</t>
  </si>
  <si>
    <t xml:space="preserve"> ใบสั่งซื้อ 80/2568 ลว 23 ก.ค. 68</t>
  </si>
  <si>
    <t>จ้างบำรุงรักษาและซ่อมแซมเครื่องปรับอากาศ กองสาธารณสุขฯ</t>
  </si>
  <si>
    <t xml:space="preserve"> ใบสั่งจ้าง 30/2568 ลว 15 ก.ค. 68</t>
  </si>
  <si>
    <t xml:space="preserve"> ใบสั่งจ้าง 31/2568 ลว 21 ก.ค. 68</t>
  </si>
  <si>
    <t>จ้างบำรุงรักษาและซ่อมแซมเครื่องคอมพิวเตอร์ หมายเลขครุภัณฑ์ 416-62-0050</t>
  </si>
  <si>
    <t>ห้างหุ้นส่วนจำกัด สกลนครเซอร์วิส โอเอ เสนอราคา 1,400 บาท</t>
  </si>
  <si>
    <t>จัดซื้อวัสดุ ตามโครงการซ้อมแผนป้องกันและบรรเทาสาธารณภัยประจำปีงบประมาณ 2568 (ภายใต้กิจกรรมการป้องกันไฟป่าชุมชนตำบลจันทร์เพ็ญ)</t>
  </si>
  <si>
    <t>บริษัท ว.สื่อสาร และ คุรุภัณฑ์ จำกัด เสนอราคา 13,050 บาท</t>
  </si>
  <si>
    <t xml:space="preserve"> ใบสั่งซื้อ 81/2568 ลว 23 ก.ค. 68</t>
  </si>
  <si>
    <t>ร้านปามล์มี่มินิมาท เสนอราคา 5,900 บาท</t>
  </si>
  <si>
    <t xml:space="preserve"> ใบสั่งซื้อ 82/2568 ลว 25 ก.ค. 68</t>
  </si>
  <si>
    <t>ห้างหุ้นส่วนจำกัด วาทิต เซลส์ แอนด์ เซอร์วิส เสนอราคา 29,870 บาท</t>
  </si>
  <si>
    <t>จัดซื้อวัสดุคอมพิวเตอร์ กองคลัง</t>
  </si>
  <si>
    <t xml:space="preserve"> ใบสั่งจ้าง 32/2568 ลว 25 ก.ค. 68</t>
  </si>
  <si>
    <t>จัดซื้อวัสดุ ตามโครงการปรับสภาพแวดล้อมและสิ่งอำนวยความสะดวกของผู้สูงอายุให้เหมาะสมและปลอดภัย ประจำปี พ.ศ. 2568 (รายนางบรรลัย เพ็ญคำ)</t>
  </si>
  <si>
    <t>จัดซื้อวัสดุ ตามโครงการปรับสภาพแวดล้อมและสิ่งอำนวยความสะดวกของผู้สูงอายุให้เหมาะสมและปลอดภัย ประจำปี พ.ศ. 2568 (รายนางจอม ลาคำศรี)</t>
  </si>
  <si>
    <t>จัดซื้อวัสดุ ตามโครงการปรับสภาพแวดล้อมและสิ่งอำนวยความสะดวกของผู้สูงอายุให้เหมาะสมและปลอดภัย ประจำปี พ.ศ. 2568 (รายนายชัด พลนาคู)</t>
  </si>
  <si>
    <t>จัดซื้อวัสดุ ตามโครงการปรับสภาพแวดล้อมและสิ่งอำนวยความสะดวกของผู้สูงอายุให้เหมาะสมและปลอดภัย ประจำปี พ.ศ. 2568 (รายนายประสิทธิ์ชัย  นันศรีทอง)</t>
  </si>
  <si>
    <t>บ้านสวนการค้า เสนอราคา 40,000 บาท</t>
  </si>
  <si>
    <t xml:space="preserve"> ใบสั่งซื้อ 83/2568 ลว 4 ส.ค. 68</t>
  </si>
  <si>
    <t xml:space="preserve"> ใบสั่งซื้อ 84/2568 ลว 4 ส.ค. 68</t>
  </si>
  <si>
    <t xml:space="preserve"> ใบสั่งซื้อ 85/2568 ลว 4 ส.ค. 68</t>
  </si>
  <si>
    <t xml:space="preserve"> ใบสั่งซื้อ 86/2568 ลว 4 ส.ค. 68</t>
  </si>
  <si>
    <t>จัดซื้อวัสดุยานพาหนะและขนส่ง พร้อมบริการเปลี่ยนถ่ายอะไหล่รถยนต์ส่วนกลาง รถบรรทุกขยะมูลฝอย หมายเลขทะเบียน 81-3043 สกลนคร</t>
  </si>
  <si>
    <t xml:space="preserve"> ใบสั่งซื้อ 87/2568 ลว 4 ส.ค. 68</t>
  </si>
  <si>
    <t>อู่ช่างเบียร์ เซอร์วิส เสนอราคา 12,150 บาท</t>
  </si>
  <si>
    <t>จัดซื้อวัสดุ อุปกรณ์ในการตกแต่งสถานที่ และชุดประกอบพิธีทางศาสนา</t>
  </si>
  <si>
    <t>ร้านพิกุลทอง เสนอราคา 27,120 บาท</t>
  </si>
  <si>
    <t xml:space="preserve"> ใบสั่งซื้อ 88/2568 ลว 6 ส.ค. 68</t>
  </si>
  <si>
    <t>จ้างบำรุงรักษาและซ่อมแซมครุภัณฑ์รถยนต์ส่วนกลาง รถเฉพาะกิจ (รถพยาบาล) หมายเลขทะเบียน กม-2651 สกลนคร</t>
  </si>
  <si>
    <t>อู่ช่างเบียร์ เซอร์วิส เสนอราคา 6,230 บาท</t>
  </si>
  <si>
    <t xml:space="preserve"> ใบสั่งจ้าง 33/2568 ลว 5 ส.ค. 68</t>
  </si>
  <si>
    <t>จัดซื้อวัสดุงานบ้านงานครัว อาหารเสริม(นม)โรงเรียน นมกล่องยูเอชที สำหรับโรงเรียนในเขตพื้นที่ตำบลจันทร์เพ็ญ ประจำเดือนกันยายน-ตุลาคม 2568 (นมปิดเทอม)</t>
  </si>
  <si>
    <t>จัดซื้อวัสดุงานบ้านงานครัว อาหารเสริม(นม)โรงเรียน นมกล่องยูเอชที สำหรับศูนย์พัฒนาเด็กเล็ก ประจำเดือนกันยายน-ตุลาคม 2568</t>
  </si>
  <si>
    <t>โรงนมภูพานอันเนื่องมาจากพระราชดำริ จังหวัดสกลนคร เสนอราคา 124,417.56 บาท</t>
  </si>
  <si>
    <t>โรงนมภูพานอันเนื่องมาจากพระราชดำริ จังหวัดสกลนคร เสนอราคา 69,441.59 บาท</t>
  </si>
  <si>
    <t>ห้างหุ้นส่วนจำกัด ป.วัฒนะกิจมงคล เสนอราคา 19,750 บาท</t>
  </si>
  <si>
    <t>บ้านสวนการค้า เสนอราคา 20,810 บาท</t>
  </si>
  <si>
    <t>ห้างหุ้นส่วนจำกัด วาทิต เซลส์ แอนด์ เซอร์วิส เสนอราคา 24,938 บาท</t>
  </si>
  <si>
    <t>จ้างบำรุงรักษาและซ่อมแซมครุภัณฑ์รถตักหน้า-ขุดหลัง หมายเลขทะเบียน ตค 9086 สกลนคร</t>
  </si>
  <si>
    <t>อู่ช่างเบียร์ เซอร์วิส เสนอราคา 91,150 บาท</t>
  </si>
  <si>
    <t xml:space="preserve"> ใบสั่งจ้าง 34/2568 ลว 22 ส.ค. 68</t>
  </si>
  <si>
    <t>ห้างหุ้นส่วนจำกัด วาทิต เซลส์ แอนด์ เซอร์วิส เสนอราคา 1,610 บาท</t>
  </si>
  <si>
    <t>แบบสรุปผลดำเนินการจัดซื้อจัดจ้างในรอบเดือนกันยายน พ.ศ. 2568</t>
  </si>
  <si>
    <t>วันที่ 30 เดือน กันยายน พ.ศ. 2568</t>
  </si>
  <si>
    <t>ห้างหุ้นส่วนจำกัด วาทิต เซลส์ แอนด์ เซอร์วิส เสนอราคา 16,970 บาท</t>
  </si>
  <si>
    <t xml:space="preserve"> ใบสั่งจ้าง 35/2568 CNTR-00089/68 ลว 22 ส.ค. 68</t>
  </si>
  <si>
    <t xml:space="preserve"> ใบสั่งซื้อ 93/2568 CNTR-00088/68 ลว 22 ส.ค. 68</t>
  </si>
  <si>
    <t xml:space="preserve"> ใบสั่งซื้อ 90/2568 CNTR-00086/68 ลว 22 ส.ค. 68</t>
  </si>
  <si>
    <t xml:space="preserve"> ใบสั่งซื้อ 89/2568 CNTR-00085/68 ลว 22 ส.ค. 68</t>
  </si>
  <si>
    <t xml:space="preserve"> ใบสั่งซื้อ 94/2568 CNTR-00090/68 ลว 2 ก.ย. 68</t>
  </si>
  <si>
    <t>จ้างก่อสร้างโรงจอดรถ (ศูนย์กู้ชีพ) (กองสาธารณสุขฯ)</t>
  </si>
  <si>
    <t>ห้างหุ้นส่วนจำกัด ไท้ทองสกลนคร เจริญยิ่ง เสนอราคา 97,000 บาท</t>
  </si>
  <si>
    <t xml:space="preserve"> สัญญาจ้าง 25/2568 CNTR-00091/68 ลว 16 ก.ย. 68</t>
  </si>
  <si>
    <t xml:space="preserve"> ใบสั่งซื้อ 91/2568 CNTR-00092/68 ลว 22 ส.ค. 68</t>
  </si>
  <si>
    <t xml:space="preserve"> ใบสั่งซื้อ 92/2568 CNTR-00093/68 ลว 22 ส.ค. 68</t>
  </si>
  <si>
    <t>จ้างปรับปรุงถนนลูกรัง หมู่ที่ 1 (สายบ้านนายบรรนากรณ์ พรหมสาขา ฯ สกลนคร)</t>
  </si>
  <si>
    <t>ใบสั่งจ้าง 36/2568 CNTR-00094/68 ลว 22 ก.ย. 69</t>
  </si>
  <si>
    <t>จ้างปรับปรุงถนนคอนกรีตเสริมเหล็ก สายบุญมาฟาร์ม หมู่ที่ 8 บ้านนาหลวง</t>
  </si>
  <si>
    <t xml:space="preserve"> สัญญาจ้าง 26/2568 CNTR-00095/68 ลว 22 ก.ย. 68</t>
  </si>
  <si>
    <t>นายสมบัติ วงศ์เครือศร เสนอราคา 3,978 บาท</t>
  </si>
  <si>
    <t>ใบสั่งจ้าง 37/2568 CNTR-00096/68 ลว 23 ก.ย. 69</t>
  </si>
  <si>
    <t>จ้างสำรวจข้อมูลสัตว์ ประจำปีงบประมาณ 2568</t>
  </si>
  <si>
    <t xml:space="preserve">จ้างปรับปรุงถนนลูกรัง หมู่ที่ 4 (ช่วงนานายวิชัย - นานายลาว) </t>
  </si>
  <si>
    <t>ห้างหุ้นส่วนจำกัด ไท้ทองสกลนคร เจริญยิ่ง เสนอราคา 82,000 บาท</t>
  </si>
  <si>
    <t xml:space="preserve"> สัญญาจ้าง 26/2568 CNTR-00097/68 ลว 25 ก.ย. 68</t>
  </si>
  <si>
    <t>จ้างเหมายานพาหนะรับ-ส่งนางรำเข้าร่วมกิจกรรมรำเปิดเมืองสู่ขวัญตุ้มโฮมแห่ปราสาทผึ้ง</t>
  </si>
  <si>
    <t>นายสมพงษ์ อุทธาพันธ์ เสนอราคา 4,000 บาท</t>
  </si>
  <si>
    <t>ใบสั่งจ้าง 38/2568 CNTR-00098/68 ลว 26 ก.ย. 69</t>
  </si>
  <si>
    <t>จ้างเหมาจัดหาอาหารและเครื่องดื่ม สำหรับผู้เข้าร่วมกิจกรรมรำเปิดเมืองสู่ขวัญตุ้มโฮมแห่ปราสาทผึ้ง</t>
  </si>
  <si>
    <t>น.ส.สุพัฒษา วงค์บาตร เสนอราคา 7,800 บาท</t>
  </si>
  <si>
    <t>ใบสั่งจ้าง 39/2568 CNTR-00099/68 ลว 26 ก.ย. 69</t>
  </si>
  <si>
    <r>
      <t>จัด</t>
    </r>
    <r>
      <rPr>
        <sz val="16"/>
        <rFont val="TH SarabunPSK"/>
        <family val="2"/>
      </rPr>
      <t>ซื้อวัสดุคอมพิวเตอร์ สำนักปลัด</t>
    </r>
  </si>
  <si>
    <r>
      <t>จัด</t>
    </r>
    <r>
      <rPr>
        <sz val="16"/>
        <rFont val="TH SarabunPSK"/>
        <family val="2"/>
      </rPr>
      <t>ซื้อวัสดุเครื่องแต่งกาย</t>
    </r>
    <r>
      <rPr>
        <sz val="16"/>
        <color rgb="FF000000"/>
        <rFont val="TH SarabunPSK"/>
        <family val="2"/>
      </rPr>
      <t xml:space="preserve"> </t>
    </r>
  </si>
  <si>
    <r>
      <t>จัด</t>
    </r>
    <r>
      <rPr>
        <sz val="16"/>
        <rFont val="TH SarabunPSK"/>
        <family val="2"/>
      </rPr>
      <t>ซื้อวัสดุสำนักงาน กองคลัง</t>
    </r>
  </si>
  <si>
    <r>
      <t>จ้างเหมาจัดทำตรายาง (แบบธรรมดา)</t>
    </r>
    <r>
      <rPr>
        <sz val="16"/>
        <color rgb="FF000000"/>
        <rFont val="TH SarabunPSK"/>
        <family val="2"/>
      </rPr>
      <t xml:space="preserve"> </t>
    </r>
    <r>
      <rPr>
        <sz val="16"/>
        <rFont val="TH SarabunPSK"/>
        <family val="2"/>
      </rPr>
      <t>กองคลัง</t>
    </r>
  </si>
  <si>
    <r>
      <t>จัด</t>
    </r>
    <r>
      <rPr>
        <sz val="16"/>
        <rFont val="TH SarabunPSK"/>
        <family val="2"/>
      </rPr>
      <t>ซื้อถ้วยรองปัสสาวะ ตามโครงการป้องกันและแก้ไขปัญหายาเสพติด</t>
    </r>
  </si>
  <si>
    <r>
      <t>จัดซื้อครุภัณฑ์คอมพิวเตอร์หรืออิเล็กทรอนิกส์</t>
    </r>
    <r>
      <rPr>
        <sz val="14"/>
        <rFont val="TH SarabunPSK"/>
        <family val="2"/>
      </rPr>
      <t xml:space="preserve"> </t>
    </r>
    <r>
      <rPr>
        <sz val="16"/>
        <rFont val="TH SarabunPSK"/>
        <family val="2"/>
      </rPr>
      <t>เครื่องคอมพิวเตอร์ สำหรับงานประมวลผล แบบที่ 2 * (จอแสดงภาพขนาดไม่นอยกวา 19 นิ้ว) จำวน 1 เครื่อง และเครื่องสํารองไฟฟ้า ขนาด 1 kVA จำนวน 1 เครื่อง</t>
    </r>
  </si>
  <si>
    <r>
      <t>จ้างบำรุงรักษาและซ่อมแซมครุภัณฑ์คอมพิวเตอร์ กองช่าง</t>
    </r>
    <r>
      <rPr>
        <sz val="16"/>
        <color rgb="FF000000"/>
        <rFont val="TH SarabunPSK"/>
        <family val="2"/>
      </rPr>
      <t xml:space="preserve"> หมายเลขครุภัณฑ์ 416-61-0046</t>
    </r>
  </si>
  <si>
    <r>
      <t>จัด</t>
    </r>
    <r>
      <rPr>
        <sz val="16"/>
        <rFont val="TH SarabunPSK"/>
        <family val="2"/>
      </rPr>
      <t>ซื้อวัสดุสำนักงาน สำนักปลัด</t>
    </r>
  </si>
  <si>
    <r>
      <t>จัด</t>
    </r>
    <r>
      <rPr>
        <sz val="16"/>
        <rFont val="TH SarabunPSK"/>
        <family val="2"/>
      </rPr>
      <t>ซื้อวัสดุกีฬา</t>
    </r>
  </si>
  <si>
    <r>
      <t>จัด</t>
    </r>
    <r>
      <rPr>
        <sz val="16"/>
        <rFont val="TH SarabunPSK"/>
        <family val="2"/>
      </rPr>
      <t>ซื้อวัสดุงานบ้านงานครัว ศูนย์พัฒนาเด็กเล็กทั้ง 2 แห่ง</t>
    </r>
  </si>
  <si>
    <r>
      <t>จัด</t>
    </r>
    <r>
      <rPr>
        <sz val="16"/>
        <rFont val="TH SarabunPSK"/>
        <family val="2"/>
      </rPr>
      <t>ซื้อชุดกีฬา โครงการแข่งขันกีฬาต้านยาเสพติดตำบลจันทร์เพ็ญ ประจำปี 2568</t>
    </r>
  </si>
  <si>
    <r>
      <t>จัด</t>
    </r>
    <r>
      <rPr>
        <sz val="16"/>
        <rFont val="TH SarabunPSK"/>
        <family val="2"/>
      </rPr>
      <t>ซื้อเวชภัณฑ์และวัสดุที่ใชในโครงการแข่งขันกีฬาต้านยาเสพติดตำบลจันทร์เพ็ญ ประจำปี 2568</t>
    </r>
  </si>
  <si>
    <r>
      <t>จัด</t>
    </r>
    <r>
      <rPr>
        <sz val="16"/>
        <rFont val="TH SarabunPSK"/>
        <family val="2"/>
      </rPr>
      <t xml:space="preserve">ซื้อวัสดุสำนักงาน ศูนย์พัฒนาเด็กเล็กทั้ง 2 แห่ง </t>
    </r>
  </si>
  <si>
    <r>
      <t>จัด</t>
    </r>
    <r>
      <rPr>
        <sz val="16"/>
        <rFont val="TH SarabunPSK"/>
        <family val="2"/>
      </rPr>
      <t>ซื้อวัสดุสำนักงาน กองการศึกษาฯ</t>
    </r>
  </si>
  <si>
    <r>
      <t>จัด</t>
    </r>
    <r>
      <rPr>
        <sz val="16"/>
        <rFont val="TH SarabunPSK"/>
        <family val="2"/>
      </rPr>
      <t>ซื้อวัสดุสำนักงาน กองช่าง</t>
    </r>
  </si>
  <si>
    <r>
      <t>จัดซื้อครุภัณฑ์สำนักงาน เก้าอี้พักคอย 4 ที่นั่ง หุ้มเบาะ</t>
    </r>
    <r>
      <rPr>
        <sz val="16"/>
        <color rgb="FF000000"/>
        <rFont val="TH SarabunPSK"/>
        <family val="2"/>
      </rPr>
      <t xml:space="preserve"> จำนวน 2 แถว</t>
    </r>
  </si>
  <si>
    <r>
      <t>จัดซื้อครุภัณฑ์งานบ้านงานครัว เครื่องทำน้ำร้อน-น้ำเย็น</t>
    </r>
    <r>
      <rPr>
        <sz val="16"/>
        <color rgb="FF000000"/>
        <rFont val="TH SarabunPSK"/>
        <family val="2"/>
      </rPr>
      <t xml:space="preserve"> จำนวน 1 เครื่อง</t>
    </r>
  </si>
  <si>
    <r>
      <t>จัดซื้อครุภัณฑ์สำนักงาน สำนักปลัด</t>
    </r>
    <r>
      <rPr>
        <sz val="16"/>
        <color rgb="FF000000"/>
        <rFont val="TH SarabunPSK"/>
        <family val="2"/>
      </rPr>
      <t xml:space="preserve"> จำนวน 3 รายการ (เก้าอี้จัดเลี้ยง จำนวน 20 ตัว, ชุดโต๊ะทำงานผู้บริหาร จำนวน 1 ชุด, โต๊ะพับสแตนเลสทรงเหลี่ยม จำนวน 10 ตัว)</t>
    </r>
  </si>
  <si>
    <r>
      <t>จัดซื้อครุภัณฑ์สำนักงาน โพเดียมสแตนเลส</t>
    </r>
    <r>
      <rPr>
        <sz val="16"/>
        <color rgb="FF000000"/>
        <rFont val="TH SarabunPSK"/>
        <family val="2"/>
      </rPr>
      <t xml:space="preserve"> จำนวน 2 ตัว</t>
    </r>
  </si>
  <si>
    <r>
      <t>จ้างบำรุงรักษาและซ่อมแซมเครื่องปรับอากาศ กองการศึกษา</t>
    </r>
    <r>
      <rPr>
        <sz val="16"/>
        <color rgb="FF000000"/>
        <rFont val="TH SarabunPSK"/>
        <family val="2"/>
      </rPr>
      <t xml:space="preserve"> จำนวน 2 เครื่อง</t>
    </r>
  </si>
  <si>
    <r>
      <t>จ้างบำรุงรักษาและซ่อมแซมเครื่องปรับอากาศ กองคลัง</t>
    </r>
    <r>
      <rPr>
        <sz val="16"/>
        <color rgb="FF000000"/>
        <rFont val="TH SarabunPSK"/>
        <family val="2"/>
      </rPr>
      <t xml:space="preserve"> จำนวน 2 เครื่อง</t>
    </r>
  </si>
  <si>
    <r>
      <t>จัด</t>
    </r>
    <r>
      <rPr>
        <sz val="16"/>
        <rFont val="TH SarabunPSK"/>
        <family val="2"/>
      </rPr>
      <t>ซื้อวัสดุวิทยาศาสตร์หรือการแพทย์</t>
    </r>
  </si>
  <si>
    <r>
      <t>จัด</t>
    </r>
    <r>
      <rPr>
        <sz val="16"/>
        <rFont val="TH SarabunPSK"/>
        <family val="2"/>
      </rPr>
      <t>ซื้อวัสดุคอมพิวเตอร์ ศูนย์พัฒนาเด็กเล็กทั้ง 2 แห่ง</t>
    </r>
    <r>
      <rPr>
        <sz val="16"/>
        <color rgb="FF000000"/>
        <rFont val="TH SarabunPSK"/>
        <family val="2"/>
      </rPr>
      <t xml:space="preserve"> </t>
    </r>
  </si>
  <si>
    <r>
      <t>จัด</t>
    </r>
    <r>
      <rPr>
        <sz val="16"/>
        <rFont val="TH SarabunPSK"/>
        <family val="2"/>
      </rPr>
      <t>ซื้อวัสดุคอมพิวเตอร์ กองการศึกษาฯ</t>
    </r>
    <r>
      <rPr>
        <sz val="16"/>
        <color rgb="FF000000"/>
        <rFont val="TH SarabunPSK"/>
        <family val="2"/>
      </rPr>
      <t xml:space="preserve"> </t>
    </r>
  </si>
  <si>
    <r>
      <t>จัด</t>
    </r>
    <r>
      <rPr>
        <sz val="16"/>
        <rFont val="TH SarabunPSK"/>
        <family val="2"/>
      </rPr>
      <t>ซื้อวัสดุเชื้อเพลิงและหล่อลื่น ตามโครงการป้องกันและควบคุมโรคไข้เลือดออก</t>
    </r>
  </si>
  <si>
    <r>
      <t>จัด</t>
    </r>
    <r>
      <rPr>
        <sz val="16"/>
        <rFont val="TH SarabunPSK"/>
        <family val="2"/>
      </rPr>
      <t>ซื้อวัสดุคอมพิวเตอร์ กองช่าง</t>
    </r>
  </si>
  <si>
    <r>
      <t>จัด</t>
    </r>
    <r>
      <rPr>
        <sz val="16"/>
        <rFont val="TH SarabunPSK"/>
        <family val="2"/>
      </rPr>
      <t>ซื้อวัสดุงานบ้านงานครัว สำนักปลัด</t>
    </r>
  </si>
  <si>
    <r>
      <t>จัดซื้อครุภัณฑ์สำนักงาน ตู้วางเครื่องปริ้นเตอร์</t>
    </r>
    <r>
      <rPr>
        <sz val="16"/>
        <color rgb="FF000000"/>
        <rFont val="TH SarabunPSK"/>
        <family val="2"/>
      </rPr>
      <t xml:space="preserve"> จำนวน 2 ตู้</t>
    </r>
  </si>
  <si>
    <r>
      <t>จัดซื้อวัสดุ อุปกรณ์ ตามโครงการฝึกอบรมและส่งเสริมอาชีพให้กับสตรี ประจำปีงบประมาณ 2568 หลักสูตร</t>
    </r>
    <r>
      <rPr>
        <sz val="16"/>
        <color rgb="FF000000"/>
        <rFont val="TH SarabunPSK"/>
        <family val="2"/>
      </rPr>
      <t xml:space="preserve"> </t>
    </r>
    <r>
      <rPr>
        <sz val="16"/>
        <rFont val="TH SarabunPSK"/>
        <family val="2"/>
      </rPr>
      <t>การสานตะกร้าหวายเทียม</t>
    </r>
  </si>
  <si>
    <r>
      <t>จัดซื้อวัสดุ อุปกรณ์ ตามโครงการฝึกอบรมและส่งเสริมอาชีพให้กับประชาชน ประจำปีงบประมาณ 2568 หลักสูตร</t>
    </r>
    <r>
      <rPr>
        <sz val="16"/>
        <color rgb="FF000000"/>
        <rFont val="TH SarabunPSK"/>
        <family val="2"/>
      </rPr>
      <t xml:space="preserve"> </t>
    </r>
    <r>
      <rPr>
        <sz val="16"/>
        <rFont val="TH SarabunPSK"/>
        <family val="2"/>
      </rPr>
      <t>การทำวุ้นใบเตยแบบประยุกต์</t>
    </r>
  </si>
  <si>
    <r>
      <t>จ้างบำรุงรักษาและซ่อมแซมครุภัณฑ์คอมพิวเตอร์ หมายเลขครุภัณฑ์ 416-65-0087</t>
    </r>
    <r>
      <rPr>
        <sz val="16"/>
        <color rgb="FF000000"/>
        <rFont val="TH SarabunPSK"/>
        <family val="2"/>
      </rPr>
      <t xml:space="preserve">  </t>
    </r>
  </si>
  <si>
    <t xml:space="preserve">สรุปผลการจัดซื้อจัดจ้างประจำปีงบประมาณ 2568 </t>
  </si>
  <si>
    <t xml:space="preserve">องค์การบริหารส่วนตำบลจันทร์เพ็ญ อำเภอเต่างอย จังหวัดสกลนคร </t>
  </si>
  <si>
    <t>ตั้งแต่วันที่ 1 ตุลาคม 2567 ถึงวันที่ 30 กันยายน 2568</t>
  </si>
  <si>
    <t>วิธีการจัดซื้อจัดจ้าง</t>
  </si>
  <si>
    <t>จำนวนโครงการ</t>
  </si>
  <si>
    <t>จำนวนงบประมาณ</t>
  </si>
  <si>
    <t>วงเงินที่จัดซื้อจัดจ้าง</t>
  </si>
  <si>
    <t>งบประมาณที่ประหยัดได้</t>
  </si>
  <si>
    <t>วิธีประกวดราคาอิเล็กทรอนิกส์(e-bidding)</t>
  </si>
  <si>
    <t>วิธีคัดเลือก</t>
  </si>
  <si>
    <t>-</t>
  </si>
  <si>
    <t>วิธีเฉพาะเจาะจง</t>
  </si>
  <si>
    <t>178</t>
  </si>
  <si>
    <t>จ้างที่ปรึกษา</t>
  </si>
  <si>
    <t>รวม</t>
  </si>
  <si>
    <t>180</t>
  </si>
  <si>
    <t>ปัญหาและอุปสรรค</t>
  </si>
  <si>
    <t>๒.ระเบียบและข้อกฎหมายในการจัดซื้อจัดจ้างมีการเปลี่ยนแปลงบ่อย ทำให้ผู้ปฏิบัติงานต้องใช้เวลาในการศึกษาใหม่เป็นประจำ และระบบการจัดซื้อจัดจ้างนั้น มีระเบียบการปฏิบัติที่ยุ่งยาก หลายขั้นตอน ขาดความคล่องตัว  ไม่มีความยืดหยุ่น ไม่สามารถแก้ไขปัญหาเร่งด่วนได้ ระเบียบไม่สามารถแก้ไขปัญหาการสมยอมในการเสนอราคาได้</t>
  </si>
  <si>
    <t>๓.ขาดการจัดลำดับความสำคัญของงาน  มีการเร่งการจัดซื้อจัดจ้าง ในช่วงระยะเวลาเดียวอาจส่งผลให้เกิดข้อผิดพลาดในขั้นตอนต่างๆ เช่นการถอดแบบประมาณการราคา การกำหนดราคากลาง</t>
  </si>
  <si>
    <t>๔.เจ้าหน้าในการปฏิบัติงานด้านพัสดุที่สามารถลงระบบการจัดซื้อจัดจ้างภาครัฐได้มีเพียง  1  คน  ต้องรองรับงานจากทุกๆกอง ทำให้เกิดความล่าช้าในการลงระบบ</t>
  </si>
  <si>
    <t>๕.ระบบสัญญาอินเตอร์เน็ตมีปัญหาบ่อย ทำให้เกิดความล่าช้าในการปฏิบัติงานในระบบ</t>
  </si>
  <si>
    <t>๖.การจัดซื้อจัดจ้างที่ซ้ำซ้อน เช่นการจัดซื้อวัสดุสำนักงาน  ขาดการวางแผน ไม่ตรวจสอบวัสดุคงเหลือในความรับผิดชอบของแต่ละกองก่อนทำการจัดซื้อ  ไม่สำรวจวัสดุที่จะใช้ว่าจะต้องใช้จำนวนเท่าไหร่จึงจะเพียงพอกับการใช้งานทั้งปี  ทำให้เกิดจัดซื้อจัดจ้างบ่อยครั้ง</t>
  </si>
  <si>
    <t xml:space="preserve">7.ขาดความละเอียด รอบคอบ ในการตรวจสอบความถูกต้องของเอกสาร  ทำให้เกิดความล่าช้า เพราะต้องส่งคืนเอกสารให้กับเจ้าของงบประมาณในการแก้ไข </t>
  </si>
  <si>
    <t>ข้อเสนอแนะ</t>
  </si>
  <si>
    <t>๓.ให้เจ้าของงบประมาณตรวจสอบความต้องการในการจัดซื้อให้เพียงพอต่อการใช้งานทั้งปีงบประมาณ จะได้ไม่เกิดความซ้ำซ้อนในการจัดซื้อ จนต้องทำการจัดซื้อบ่อยครั้ง ทั้งที่สามารถจัดซื้อได้ครั้งเดียว</t>
  </si>
  <si>
    <t>๔.สร้างความเข้าใจเกี่ยวกับกระบวนการจัดซื้อจัดจ้างต่อข้าราชการ พนักงานจ้าง และเจ้าหน้าที่ที่เกี่ยวข้อง ให้เข้าใจถึงระบบการปฏิบัติตามขั้นตอนต่างๆ ตามระเบียบฯ</t>
  </si>
  <si>
    <t>5.ช่วยกันตรวจสอบความถูกต้องของเอกสาร  ก่อนจะส่งมายังเจ้าพน้าที่พัสดุเพื่อทำการจัดซื้อจัดจ้าง  เพื่อจะได้ไม่ต้องส่งกลับคืนแก้ไข จนทำให้เกิดความล่าช้า</t>
  </si>
  <si>
    <t>๑.ระบบสารสนเทศเกี่ยวกับการจัดซื้อจัดจ้าง ระบบ e-gp มีการปรับปรุงระบบบ่อย  ระบบไม่เสถียร  ล่มบ่อย เพราะมีการใช้งานผ่านระบบนี้ทั้งประเทศ  ทำให้เกิดความล่าช้าในการปฏิบัติงาน</t>
  </si>
  <si>
    <t>๑.ให้แต่ละกองแต่งตั้งเจ้าหน้าที่พัสดุประจำแต่ละกอง  เพื่อให้ดำเนินการจัดซื้อจัดจ้างเกิดความ รวดเร็ว ลดปัญหาความล่าช้าในการลงระบบจัดซื้อจัดจ้าง</t>
  </si>
  <si>
    <t>๒.ให้มีการวางแผนในการจัดหาพัสดุของแต่ละกอง และดำเนินการให้เป็นไปตามแผนที่วางไว้ จัด ช่วงเวลาในการจัดหาพัสดุให้เหมาะสม ไม่กระจุกอยู่ในช่วงเดียวกัน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</si>
</sst>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6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5"/>
      <name val="TH SarabunPSK"/>
      <family val="2"/>
    </font>
    <font>
      <sz val="16"/>
      <color rgb="FF000000"/>
      <name val="TH SarabunPSK"/>
      <family val="2"/>
    </font>
    <font>
      <b/>
      <sz val="16"/>
      <name val="TH SarabunIT๙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0" xfId="1" applyFont="1" applyAlignment="1">
      <alignment vertical="center"/>
    </xf>
    <xf numFmtId="43" fontId="5" fillId="0" borderId="0" xfId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43" fontId="6" fillId="3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 shrinkToFit="1"/>
    </xf>
    <xf numFmtId="0" fontId="6" fillId="0" borderId="0" xfId="0" applyFont="1"/>
    <xf numFmtId="0" fontId="6" fillId="0" borderId="1" xfId="0" applyFont="1" applyBorder="1" applyAlignment="1">
      <alignment vertical="top" wrapText="1"/>
    </xf>
    <xf numFmtId="43" fontId="6" fillId="3" borderId="1" xfId="1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43" fontId="6" fillId="0" borderId="1" xfId="1" applyFont="1" applyBorder="1" applyAlignment="1">
      <alignment vertical="top"/>
    </xf>
    <xf numFmtId="43" fontId="6" fillId="0" borderId="1" xfId="1" applyFont="1" applyBorder="1" applyAlignment="1">
      <alignment horizontal="left" vertical="top" wrapText="1"/>
    </xf>
    <xf numFmtId="43" fontId="6" fillId="3" borderId="1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4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center" vertical="top" wrapText="1"/>
    </xf>
    <xf numFmtId="4" fontId="6" fillId="0" borderId="0" xfId="0" applyNumberFormat="1" applyFont="1" applyAlignment="1">
      <alignment vertical="top" wrapText="1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4" fontId="5" fillId="0" borderId="1" xfId="0" applyNumberFormat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2" xfId="0" applyFont="1" applyBorder="1" applyAlignment="1">
      <alignment horizontal="center" vertical="center" wrapText="1" shrinkToFit="1"/>
    </xf>
    <xf numFmtId="43" fontId="6" fillId="2" borderId="1" xfId="1" applyFont="1" applyFill="1" applyBorder="1" applyAlignment="1">
      <alignment vertical="top"/>
    </xf>
    <xf numFmtId="43" fontId="6" fillId="3" borderId="1" xfId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43" fontId="6" fillId="2" borderId="1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43" fontId="6" fillId="2" borderId="4" xfId="1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43" fontId="6" fillId="2" borderId="2" xfId="1" applyFont="1" applyFill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43" fontId="6" fillId="0" borderId="1" xfId="1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8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43" fontId="7" fillId="0" borderId="1" xfId="1" applyFont="1" applyBorder="1" applyAlignment="1">
      <alignment horizontal="center" vertical="center" wrapText="1" shrinkToFit="1"/>
    </xf>
    <xf numFmtId="43" fontId="5" fillId="0" borderId="1" xfId="1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top"/>
    </xf>
    <xf numFmtId="43" fontId="6" fillId="0" borderId="1" xfId="0" applyNumberFormat="1" applyFont="1" applyBorder="1" applyAlignment="1">
      <alignment vertical="top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top"/>
    </xf>
    <xf numFmtId="43" fontId="5" fillId="0" borderId="1" xfId="1" applyFont="1" applyBorder="1"/>
    <xf numFmtId="43" fontId="5" fillId="0" borderId="1" xfId="0" applyNumberFormat="1" applyFont="1" applyBorder="1"/>
    <xf numFmtId="43" fontId="6" fillId="0" borderId="0" xfId="1" applyFont="1"/>
    <xf numFmtId="0" fontId="11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15</xdr:row>
      <xdr:rowOff>30689</xdr:rowOff>
    </xdr:from>
    <xdr:to>
      <xdr:col>1</xdr:col>
      <xdr:colOff>2140373</xdr:colOff>
      <xdr:row>17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513F6E35-97C6-4A7F-9AFB-C76F07B24209}"/>
            </a:ext>
          </a:extLst>
        </xdr:cNvPr>
        <xdr:cNvSpPr/>
      </xdr:nvSpPr>
      <xdr:spPr>
        <a:xfrm>
          <a:off x="401423" y="2326216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ลงชื่อ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เจ้าพนักงานพัสดุชำนาญงาน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</xdr:col>
      <xdr:colOff>2699335</xdr:colOff>
      <xdr:row>15</xdr:row>
      <xdr:rowOff>47624</xdr:rowOff>
    </xdr:from>
    <xdr:to>
      <xdr:col>3</xdr:col>
      <xdr:colOff>793808</xdr:colOff>
      <xdr:row>17</xdr:row>
      <xdr:rowOff>275055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760BCFFB-FB59-4778-B0AF-4F349D8DA9E6}"/>
            </a:ext>
          </a:extLst>
        </xdr:cNvPr>
        <xdr:cNvSpPr/>
      </xdr:nvSpPr>
      <xdr:spPr>
        <a:xfrm>
          <a:off x="3099385" y="23279099"/>
          <a:ext cx="1990198" cy="837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(นางพรทิพย์ แดนรักษ์)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ผู้อำนวยการกองคลัง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6</xdr:col>
      <xdr:colOff>904876</xdr:colOff>
      <xdr:row>15</xdr:row>
      <xdr:rowOff>28575</xdr:rowOff>
    </xdr:from>
    <xdr:to>
      <xdr:col>8</xdr:col>
      <xdr:colOff>1009651</xdr:colOff>
      <xdr:row>17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7FDCFC97-2729-4398-B036-6D50A15023D7}"/>
            </a:ext>
          </a:extLst>
        </xdr:cNvPr>
        <xdr:cNvSpPr/>
      </xdr:nvSpPr>
      <xdr:spPr>
        <a:xfrm>
          <a:off x="8420101" y="23260050"/>
          <a:ext cx="2581275" cy="8646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                   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522621</xdr:colOff>
      <xdr:row>15</xdr:row>
      <xdr:rowOff>32103</xdr:rowOff>
    </xdr:from>
    <xdr:to>
      <xdr:col>6</xdr:col>
      <xdr:colOff>446617</xdr:colOff>
      <xdr:row>17</xdr:row>
      <xdr:rowOff>277126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70D97F7F-B966-4BE8-9979-D652E0092DAD}"/>
            </a:ext>
          </a:extLst>
        </xdr:cNvPr>
        <xdr:cNvSpPr/>
      </xdr:nvSpPr>
      <xdr:spPr>
        <a:xfrm>
          <a:off x="5780421" y="23263578"/>
          <a:ext cx="21814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ปลัดองค์การบริหารส่วนตำบล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17</xdr:row>
      <xdr:rowOff>59264</xdr:rowOff>
    </xdr:from>
    <xdr:to>
      <xdr:col>1</xdr:col>
      <xdr:colOff>2140373</xdr:colOff>
      <xdr:row>19</xdr:row>
      <xdr:rowOff>307351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569F1B56-5551-4307-A662-BB499AB7496D}"/>
            </a:ext>
          </a:extLst>
        </xdr:cNvPr>
        <xdr:cNvSpPr/>
      </xdr:nvSpPr>
      <xdr:spPr>
        <a:xfrm>
          <a:off x="401423" y="2871046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17</xdr:row>
      <xdr:rowOff>28124</xdr:rowOff>
    </xdr:from>
    <xdr:to>
      <xdr:col>3</xdr:col>
      <xdr:colOff>908108</xdr:colOff>
      <xdr:row>19</xdr:row>
      <xdr:rowOff>294106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D1E1615-05DB-47B3-8AAB-262BE417FE11}"/>
            </a:ext>
          </a:extLst>
        </xdr:cNvPr>
        <xdr:cNvSpPr/>
      </xdr:nvSpPr>
      <xdr:spPr>
        <a:xfrm>
          <a:off x="3213685" y="28679324"/>
          <a:ext cx="1923523" cy="8755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17</xdr:row>
      <xdr:rowOff>63923</xdr:rowOff>
    </xdr:from>
    <xdr:to>
      <xdr:col>8</xdr:col>
      <xdr:colOff>1253067</xdr:colOff>
      <xdr:row>19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62FC4428-6BA2-4E7B-A3BD-CA3F1A68FF7D}"/>
            </a:ext>
          </a:extLst>
        </xdr:cNvPr>
        <xdr:cNvSpPr/>
      </xdr:nvSpPr>
      <xdr:spPr>
        <a:xfrm>
          <a:off x="8468782" y="28715123"/>
          <a:ext cx="2756960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617871</xdr:colOff>
      <xdr:row>17</xdr:row>
      <xdr:rowOff>22578</xdr:rowOff>
    </xdr:from>
    <xdr:to>
      <xdr:col>6</xdr:col>
      <xdr:colOff>541867</xdr:colOff>
      <xdr:row>19</xdr:row>
      <xdr:rowOff>267601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646C5CC9-8A10-4E43-BD8D-13CB0ABC9181}"/>
            </a:ext>
          </a:extLst>
        </xdr:cNvPr>
        <xdr:cNvSpPr/>
      </xdr:nvSpPr>
      <xdr:spPr>
        <a:xfrm>
          <a:off x="5808996" y="28673778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11</xdr:row>
      <xdr:rowOff>21164</xdr:rowOff>
    </xdr:from>
    <xdr:to>
      <xdr:col>1</xdr:col>
      <xdr:colOff>2140373</xdr:colOff>
      <xdr:row>13</xdr:row>
      <xdr:rowOff>288301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0450C210-1820-492C-9238-8719D210393E}"/>
            </a:ext>
          </a:extLst>
        </xdr:cNvPr>
        <xdr:cNvSpPr/>
      </xdr:nvSpPr>
      <xdr:spPr>
        <a:xfrm>
          <a:off x="401423" y="6869639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2718385</xdr:colOff>
      <xdr:row>10</xdr:row>
      <xdr:rowOff>285299</xdr:rowOff>
    </xdr:from>
    <xdr:to>
      <xdr:col>3</xdr:col>
      <xdr:colOff>812858</xdr:colOff>
      <xdr:row>13</xdr:row>
      <xdr:rowOff>284581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90CBB9E8-5DB1-4E5A-B445-508AA735F4E2}"/>
            </a:ext>
          </a:extLst>
        </xdr:cNvPr>
        <xdr:cNvSpPr/>
      </xdr:nvSpPr>
      <xdr:spPr>
        <a:xfrm>
          <a:off x="3118435" y="6848024"/>
          <a:ext cx="1923523" cy="8755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944032</xdr:colOff>
      <xdr:row>11</xdr:row>
      <xdr:rowOff>35348</xdr:rowOff>
    </xdr:from>
    <xdr:to>
      <xdr:col>8</xdr:col>
      <xdr:colOff>1214967</xdr:colOff>
      <xdr:row>13</xdr:row>
      <xdr:rowOff>274136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42A6BDDC-F655-4ABC-B3B4-8AB3C6E9A741}"/>
            </a:ext>
          </a:extLst>
        </xdr:cNvPr>
        <xdr:cNvSpPr/>
      </xdr:nvSpPr>
      <xdr:spPr>
        <a:xfrm>
          <a:off x="8430682" y="6883823"/>
          <a:ext cx="2756960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522621</xdr:colOff>
      <xdr:row>11</xdr:row>
      <xdr:rowOff>22578</xdr:rowOff>
    </xdr:from>
    <xdr:to>
      <xdr:col>6</xdr:col>
      <xdr:colOff>446617</xdr:colOff>
      <xdr:row>13</xdr:row>
      <xdr:rowOff>286651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8257C909-F890-499E-88E8-E768B2FC4FD9}"/>
            </a:ext>
          </a:extLst>
        </xdr:cNvPr>
        <xdr:cNvSpPr/>
      </xdr:nvSpPr>
      <xdr:spPr>
        <a:xfrm>
          <a:off x="5713746" y="6871053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29</xdr:row>
      <xdr:rowOff>59264</xdr:rowOff>
    </xdr:from>
    <xdr:to>
      <xdr:col>1</xdr:col>
      <xdr:colOff>2140373</xdr:colOff>
      <xdr:row>31</xdr:row>
      <xdr:rowOff>307351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A469653A-F41C-4615-943E-A2DC1FA11EC2}"/>
            </a:ext>
          </a:extLst>
        </xdr:cNvPr>
        <xdr:cNvSpPr/>
      </xdr:nvSpPr>
      <xdr:spPr>
        <a:xfrm>
          <a:off x="412853" y="20747564"/>
          <a:ext cx="2139000" cy="87292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29</xdr:row>
      <xdr:rowOff>28124</xdr:rowOff>
    </xdr:from>
    <xdr:to>
      <xdr:col>3</xdr:col>
      <xdr:colOff>908108</xdr:colOff>
      <xdr:row>31</xdr:row>
      <xdr:rowOff>294106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9027C3D1-6E65-4F96-A867-D3F2CF74F3A3}"/>
            </a:ext>
          </a:extLst>
        </xdr:cNvPr>
        <xdr:cNvSpPr/>
      </xdr:nvSpPr>
      <xdr:spPr>
        <a:xfrm>
          <a:off x="3225115" y="20716424"/>
          <a:ext cx="1950193" cy="89082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29</xdr:row>
      <xdr:rowOff>63923</xdr:rowOff>
    </xdr:from>
    <xdr:to>
      <xdr:col>8</xdr:col>
      <xdr:colOff>1253067</xdr:colOff>
      <xdr:row>31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CC7900C8-DC26-4FE4-9D23-66B38CE3FCAC}"/>
            </a:ext>
          </a:extLst>
        </xdr:cNvPr>
        <xdr:cNvSpPr/>
      </xdr:nvSpPr>
      <xdr:spPr>
        <a:xfrm>
          <a:off x="8398932" y="20959656"/>
          <a:ext cx="2582335" cy="84627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617871</xdr:colOff>
      <xdr:row>29</xdr:row>
      <xdr:rowOff>22578</xdr:rowOff>
    </xdr:from>
    <xdr:to>
      <xdr:col>6</xdr:col>
      <xdr:colOff>541867</xdr:colOff>
      <xdr:row>31</xdr:row>
      <xdr:rowOff>267601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9B532A34-38F7-478C-8118-EF45E6969CA7}"/>
            </a:ext>
          </a:extLst>
        </xdr:cNvPr>
        <xdr:cNvSpPr/>
      </xdr:nvSpPr>
      <xdr:spPr>
        <a:xfrm>
          <a:off x="5807091" y="20710878"/>
          <a:ext cx="2209996" cy="86986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22</xdr:row>
      <xdr:rowOff>30689</xdr:rowOff>
    </xdr:from>
    <xdr:to>
      <xdr:col>1</xdr:col>
      <xdr:colOff>2140373</xdr:colOff>
      <xdr:row>24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67CBA8A9-0F13-4BDA-8C4D-E9BFE24BE95D}"/>
            </a:ext>
          </a:extLst>
        </xdr:cNvPr>
        <xdr:cNvSpPr/>
      </xdr:nvSpPr>
      <xdr:spPr>
        <a:xfrm>
          <a:off x="401423" y="2168101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ลงชื่อ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เจ้าพนักงานพัสดุชำนาญงาน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</xdr:col>
      <xdr:colOff>2699335</xdr:colOff>
      <xdr:row>22</xdr:row>
      <xdr:rowOff>47624</xdr:rowOff>
    </xdr:from>
    <xdr:to>
      <xdr:col>3</xdr:col>
      <xdr:colOff>793808</xdr:colOff>
      <xdr:row>24</xdr:row>
      <xdr:rowOff>275055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C84F2377-9301-4566-81DF-2B0334C1211E}"/>
            </a:ext>
          </a:extLst>
        </xdr:cNvPr>
        <xdr:cNvSpPr/>
      </xdr:nvSpPr>
      <xdr:spPr>
        <a:xfrm>
          <a:off x="3099385" y="21697949"/>
          <a:ext cx="1990198" cy="837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(นางพรทิพย์ </a:t>
          </a:r>
          <a:r>
            <a:rPr lang="th-TH" sz="1600" b="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แดนรักษ์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ผู้อำนวยการกองคลัง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6</xdr:col>
      <xdr:colOff>904876</xdr:colOff>
      <xdr:row>22</xdr:row>
      <xdr:rowOff>28575</xdr:rowOff>
    </xdr:from>
    <xdr:to>
      <xdr:col>8</xdr:col>
      <xdr:colOff>1009651</xdr:colOff>
      <xdr:row>24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9AA7D50E-104A-4070-B1FA-71A966F5B25D}"/>
            </a:ext>
          </a:extLst>
        </xdr:cNvPr>
        <xdr:cNvSpPr/>
      </xdr:nvSpPr>
      <xdr:spPr>
        <a:xfrm>
          <a:off x="8362951" y="21678900"/>
          <a:ext cx="2514600" cy="86468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                   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522621</xdr:colOff>
      <xdr:row>22</xdr:row>
      <xdr:rowOff>32103</xdr:rowOff>
    </xdr:from>
    <xdr:to>
      <xdr:col>6</xdr:col>
      <xdr:colOff>446617</xdr:colOff>
      <xdr:row>24</xdr:row>
      <xdr:rowOff>277126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F9C17DB9-5321-4B84-BEE8-32980C3C5F98}"/>
            </a:ext>
          </a:extLst>
        </xdr:cNvPr>
        <xdr:cNvSpPr/>
      </xdr:nvSpPr>
      <xdr:spPr>
        <a:xfrm>
          <a:off x="5780421" y="21682428"/>
          <a:ext cx="212427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ปลัดองค์การบริหารส่วนตำบล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32</xdr:row>
      <xdr:rowOff>30689</xdr:rowOff>
    </xdr:from>
    <xdr:to>
      <xdr:col>1</xdr:col>
      <xdr:colOff>2140373</xdr:colOff>
      <xdr:row>34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4A86153-B6F5-4876-81AE-361E3CA5570B}"/>
            </a:ext>
          </a:extLst>
        </xdr:cNvPr>
        <xdr:cNvSpPr/>
      </xdr:nvSpPr>
      <xdr:spPr>
        <a:xfrm>
          <a:off x="401423" y="1301326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ลงชื่อ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l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เจ้าพนักงานพัสดุชำนาญงาน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1</xdr:col>
      <xdr:colOff>2727910</xdr:colOff>
      <xdr:row>32</xdr:row>
      <xdr:rowOff>47624</xdr:rowOff>
    </xdr:from>
    <xdr:to>
      <xdr:col>3</xdr:col>
      <xdr:colOff>822383</xdr:colOff>
      <xdr:row>34</xdr:row>
      <xdr:rowOff>275055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CFC1CBFE-6CA9-4BE6-B0E0-E9D7C9C57866}"/>
            </a:ext>
          </a:extLst>
        </xdr:cNvPr>
        <xdr:cNvSpPr/>
      </xdr:nvSpPr>
      <xdr:spPr>
        <a:xfrm>
          <a:off x="3127960" y="25622249"/>
          <a:ext cx="1990198" cy="837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(นางพรทิพย์ </a:t>
          </a:r>
          <a:r>
            <a:rPr lang="th-TH" sz="1600" b="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แดนรักษ์</a:t>
          </a:r>
          <a:r>
            <a:rPr lang="th-TH" sz="1600" b="0" baseline="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ผู้อำนวยการกองคลัง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6</xdr:col>
      <xdr:colOff>866776</xdr:colOff>
      <xdr:row>32</xdr:row>
      <xdr:rowOff>25823</xdr:rowOff>
    </xdr:from>
    <xdr:to>
      <xdr:col>8</xdr:col>
      <xdr:colOff>1009651</xdr:colOff>
      <xdr:row>34</xdr:row>
      <xdr:rowOff>257175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8B1E406A-4CE2-4A1A-966D-DE6E85471547}"/>
            </a:ext>
          </a:extLst>
        </xdr:cNvPr>
        <xdr:cNvSpPr/>
      </xdr:nvSpPr>
      <xdr:spPr>
        <a:xfrm>
          <a:off x="8324851" y="23828798"/>
          <a:ext cx="2552700" cy="8409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                    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 New" panose="020B0500040200020003" pitchFamily="34" charset="-34"/>
              <a:ea typeface="+mn-ea"/>
              <a:cs typeface="TH Sarabun New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  <xdr:twoCellAnchor>
    <xdr:from>
      <xdr:col>4</xdr:col>
      <xdr:colOff>494046</xdr:colOff>
      <xdr:row>32</xdr:row>
      <xdr:rowOff>38100</xdr:rowOff>
    </xdr:from>
    <xdr:to>
      <xdr:col>6</xdr:col>
      <xdr:colOff>418042</xdr:colOff>
      <xdr:row>34</xdr:row>
      <xdr:rowOff>267601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0CCE3A2B-17EF-4E25-9A6A-B8536FBE50BC}"/>
            </a:ext>
          </a:extLst>
        </xdr:cNvPr>
        <xdr:cNvSpPr/>
      </xdr:nvSpPr>
      <xdr:spPr>
        <a:xfrm>
          <a:off x="5751846" y="23841075"/>
          <a:ext cx="2124271" cy="8391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(ลงชื่อ)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ปลัดองค์การบริหารส่วนตำบล</a:t>
          </a:r>
          <a:endParaRPr lang="th-TH" sz="16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24</xdr:row>
      <xdr:rowOff>30689</xdr:rowOff>
    </xdr:from>
    <xdr:to>
      <xdr:col>1</xdr:col>
      <xdr:colOff>2140373</xdr:colOff>
      <xdr:row>26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5CF4DB19-B35C-4F19-B74E-12CC48F7F1FC}"/>
            </a:ext>
          </a:extLst>
        </xdr:cNvPr>
        <xdr:cNvSpPr/>
      </xdr:nvSpPr>
      <xdr:spPr>
        <a:xfrm>
          <a:off x="401423" y="30929789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24</xdr:row>
      <xdr:rowOff>38100</xdr:rowOff>
    </xdr:from>
    <xdr:to>
      <xdr:col>3</xdr:col>
      <xdr:colOff>908108</xdr:colOff>
      <xdr:row>26</xdr:row>
      <xdr:rowOff>275056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A35062D-8846-4BC8-B069-542D60EFFCA5}"/>
            </a:ext>
          </a:extLst>
        </xdr:cNvPr>
        <xdr:cNvSpPr/>
      </xdr:nvSpPr>
      <xdr:spPr>
        <a:xfrm>
          <a:off x="3213685" y="20393025"/>
          <a:ext cx="1990198" cy="84655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24</xdr:row>
      <xdr:rowOff>54398</xdr:rowOff>
    </xdr:from>
    <xdr:to>
      <xdr:col>8</xdr:col>
      <xdr:colOff>1009650</xdr:colOff>
      <xdr:row>26</xdr:row>
      <xdr:rowOff>274136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EF3BD65B-536C-4956-8855-C8C7027FD4D0}"/>
            </a:ext>
          </a:extLst>
        </xdr:cNvPr>
        <xdr:cNvSpPr/>
      </xdr:nvSpPr>
      <xdr:spPr>
        <a:xfrm>
          <a:off x="8535457" y="13036973"/>
          <a:ext cx="2513543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617871</xdr:colOff>
      <xdr:row>24</xdr:row>
      <xdr:rowOff>22578</xdr:rowOff>
    </xdr:from>
    <xdr:to>
      <xdr:col>6</xdr:col>
      <xdr:colOff>541867</xdr:colOff>
      <xdr:row>26</xdr:row>
      <xdr:rowOff>267601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88EFB725-D5E3-4111-8F07-0AAA1B54A82A}"/>
            </a:ext>
          </a:extLst>
        </xdr:cNvPr>
        <xdr:cNvSpPr/>
      </xdr:nvSpPr>
      <xdr:spPr>
        <a:xfrm>
          <a:off x="5875671" y="30921678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32</xdr:row>
      <xdr:rowOff>30689</xdr:rowOff>
    </xdr:from>
    <xdr:to>
      <xdr:col>1</xdr:col>
      <xdr:colOff>2140373</xdr:colOff>
      <xdr:row>34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81499FED-962D-4164-B634-0EAF5F1E3B69}"/>
            </a:ext>
          </a:extLst>
        </xdr:cNvPr>
        <xdr:cNvSpPr/>
      </xdr:nvSpPr>
      <xdr:spPr>
        <a:xfrm>
          <a:off x="401423" y="2261446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2737435</xdr:colOff>
      <xdr:row>32</xdr:row>
      <xdr:rowOff>28124</xdr:rowOff>
    </xdr:from>
    <xdr:to>
      <xdr:col>3</xdr:col>
      <xdr:colOff>831908</xdr:colOff>
      <xdr:row>34</xdr:row>
      <xdr:rowOff>266700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997C3DDD-E682-46B8-AC6A-ACC3265972EF}"/>
            </a:ext>
          </a:extLst>
        </xdr:cNvPr>
        <xdr:cNvSpPr/>
      </xdr:nvSpPr>
      <xdr:spPr>
        <a:xfrm>
          <a:off x="3137485" y="26212349"/>
          <a:ext cx="1990198" cy="84817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953557</xdr:colOff>
      <xdr:row>32</xdr:row>
      <xdr:rowOff>35348</xdr:rowOff>
    </xdr:from>
    <xdr:to>
      <xdr:col>8</xdr:col>
      <xdr:colOff>1038225</xdr:colOff>
      <xdr:row>34</xdr:row>
      <xdr:rowOff>276226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8A1EA448-FAB9-4786-B65D-5D84A2D247BB}"/>
            </a:ext>
          </a:extLst>
        </xdr:cNvPr>
        <xdr:cNvSpPr/>
      </xdr:nvSpPr>
      <xdr:spPr>
        <a:xfrm>
          <a:off x="8506882" y="26219573"/>
          <a:ext cx="2570693" cy="85047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532146</xdr:colOff>
      <xdr:row>32</xdr:row>
      <xdr:rowOff>32104</xdr:rowOff>
    </xdr:from>
    <xdr:to>
      <xdr:col>6</xdr:col>
      <xdr:colOff>456142</xdr:colOff>
      <xdr:row>34</xdr:row>
      <xdr:rowOff>276225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2E4C940A-5691-4DEB-BAF4-D6C3BEFB6315}"/>
            </a:ext>
          </a:extLst>
        </xdr:cNvPr>
        <xdr:cNvSpPr/>
      </xdr:nvSpPr>
      <xdr:spPr>
        <a:xfrm>
          <a:off x="5789946" y="26216329"/>
          <a:ext cx="2219521" cy="8537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22</xdr:row>
      <xdr:rowOff>21164</xdr:rowOff>
    </xdr:from>
    <xdr:to>
      <xdr:col>1</xdr:col>
      <xdr:colOff>2140373</xdr:colOff>
      <xdr:row>24</xdr:row>
      <xdr:rowOff>288301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6237CDBE-1D9A-497E-8B95-501A7E0B2307}"/>
            </a:ext>
          </a:extLst>
        </xdr:cNvPr>
        <xdr:cNvSpPr/>
      </xdr:nvSpPr>
      <xdr:spPr>
        <a:xfrm>
          <a:off x="401423" y="1596601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2727910</xdr:colOff>
      <xdr:row>22</xdr:row>
      <xdr:rowOff>38099</xdr:rowOff>
    </xdr:from>
    <xdr:to>
      <xdr:col>3</xdr:col>
      <xdr:colOff>822383</xdr:colOff>
      <xdr:row>24</xdr:row>
      <xdr:rowOff>284580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B145C36A-A70A-4AD6-9A7E-6531EE862765}"/>
            </a:ext>
          </a:extLst>
        </xdr:cNvPr>
        <xdr:cNvSpPr/>
      </xdr:nvSpPr>
      <xdr:spPr>
        <a:xfrm>
          <a:off x="3127960" y="16554449"/>
          <a:ext cx="2104498" cy="83703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915457</xdr:colOff>
      <xdr:row>22</xdr:row>
      <xdr:rowOff>44873</xdr:rowOff>
    </xdr:from>
    <xdr:to>
      <xdr:col>8</xdr:col>
      <xdr:colOff>981075</xdr:colOff>
      <xdr:row>24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C12073B2-CA0D-4D9D-95FB-C2B447ADD762}"/>
            </a:ext>
          </a:extLst>
        </xdr:cNvPr>
        <xdr:cNvSpPr/>
      </xdr:nvSpPr>
      <xdr:spPr>
        <a:xfrm>
          <a:off x="8583082" y="15989723"/>
          <a:ext cx="2551643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455946</xdr:colOff>
      <xdr:row>22</xdr:row>
      <xdr:rowOff>38100</xdr:rowOff>
    </xdr:from>
    <xdr:to>
      <xdr:col>6</xdr:col>
      <xdr:colOff>379942</xdr:colOff>
      <xdr:row>24</xdr:row>
      <xdr:rowOff>286651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996017A7-C2CB-49B5-A5FF-AA4111F2CF9B}"/>
            </a:ext>
          </a:extLst>
        </xdr:cNvPr>
        <xdr:cNvSpPr/>
      </xdr:nvSpPr>
      <xdr:spPr>
        <a:xfrm>
          <a:off x="5828046" y="16554450"/>
          <a:ext cx="2219521" cy="83910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26</xdr:row>
      <xdr:rowOff>30689</xdr:rowOff>
    </xdr:from>
    <xdr:to>
      <xdr:col>1</xdr:col>
      <xdr:colOff>2140373</xdr:colOff>
      <xdr:row>28</xdr:row>
      <xdr:rowOff>278776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B18407D-AF39-4E0C-B56B-E18B59F7328E}"/>
            </a:ext>
          </a:extLst>
        </xdr:cNvPr>
        <xdr:cNvSpPr/>
      </xdr:nvSpPr>
      <xdr:spPr>
        <a:xfrm>
          <a:off x="401423" y="2076661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26</xdr:row>
      <xdr:rowOff>9074</xdr:rowOff>
    </xdr:from>
    <xdr:to>
      <xdr:col>3</xdr:col>
      <xdr:colOff>908108</xdr:colOff>
      <xdr:row>28</xdr:row>
      <xdr:rowOff>275056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1EA31D4A-3BAB-41FD-8627-8505B2F1AC7E}"/>
            </a:ext>
          </a:extLst>
        </xdr:cNvPr>
        <xdr:cNvSpPr/>
      </xdr:nvSpPr>
      <xdr:spPr>
        <a:xfrm>
          <a:off x="3213685" y="20744999"/>
          <a:ext cx="1990198" cy="8755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26</xdr:row>
      <xdr:rowOff>63923</xdr:rowOff>
    </xdr:from>
    <xdr:to>
      <xdr:col>8</xdr:col>
      <xdr:colOff>1253067</xdr:colOff>
      <xdr:row>28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FB34FED5-451B-49E3-9E48-B5ED9BDC38C5}"/>
            </a:ext>
          </a:extLst>
        </xdr:cNvPr>
        <xdr:cNvSpPr/>
      </xdr:nvSpPr>
      <xdr:spPr>
        <a:xfrm>
          <a:off x="8535457" y="27895973"/>
          <a:ext cx="2756960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551196</xdr:colOff>
      <xdr:row>26</xdr:row>
      <xdr:rowOff>41628</xdr:rowOff>
    </xdr:from>
    <xdr:to>
      <xdr:col>6</xdr:col>
      <xdr:colOff>475192</xdr:colOff>
      <xdr:row>28</xdr:row>
      <xdr:rowOff>286651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94226326-F7C1-46C2-966A-6CCA01CB54E1}"/>
            </a:ext>
          </a:extLst>
        </xdr:cNvPr>
        <xdr:cNvSpPr/>
      </xdr:nvSpPr>
      <xdr:spPr>
        <a:xfrm>
          <a:off x="5808996" y="20777553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18</xdr:row>
      <xdr:rowOff>59264</xdr:rowOff>
    </xdr:from>
    <xdr:to>
      <xdr:col>1</xdr:col>
      <xdr:colOff>2140373</xdr:colOff>
      <xdr:row>20</xdr:row>
      <xdr:rowOff>307351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62EC3B7A-8714-4259-BABD-06F07229CAF8}"/>
            </a:ext>
          </a:extLst>
        </xdr:cNvPr>
        <xdr:cNvSpPr/>
      </xdr:nvSpPr>
      <xdr:spPr>
        <a:xfrm>
          <a:off x="401423" y="2754841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18</xdr:row>
      <xdr:rowOff>28124</xdr:rowOff>
    </xdr:from>
    <xdr:to>
      <xdr:col>3</xdr:col>
      <xdr:colOff>908108</xdr:colOff>
      <xdr:row>20</xdr:row>
      <xdr:rowOff>294106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4F48F7E6-A659-49E3-964A-885A084C9D9C}"/>
            </a:ext>
          </a:extLst>
        </xdr:cNvPr>
        <xdr:cNvSpPr/>
      </xdr:nvSpPr>
      <xdr:spPr>
        <a:xfrm>
          <a:off x="3213685" y="27517274"/>
          <a:ext cx="1923523" cy="8755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18</xdr:row>
      <xdr:rowOff>63923</xdr:rowOff>
    </xdr:from>
    <xdr:to>
      <xdr:col>8</xdr:col>
      <xdr:colOff>1253067</xdr:colOff>
      <xdr:row>20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0E3C785B-6D4F-40D7-A059-3073D297096A}"/>
            </a:ext>
          </a:extLst>
        </xdr:cNvPr>
        <xdr:cNvSpPr/>
      </xdr:nvSpPr>
      <xdr:spPr>
        <a:xfrm>
          <a:off x="8468782" y="27553073"/>
          <a:ext cx="2756960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617871</xdr:colOff>
      <xdr:row>18</xdr:row>
      <xdr:rowOff>22578</xdr:rowOff>
    </xdr:from>
    <xdr:to>
      <xdr:col>6</xdr:col>
      <xdr:colOff>541867</xdr:colOff>
      <xdr:row>20</xdr:row>
      <xdr:rowOff>267601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E8CCB454-CD55-46F5-9FF8-69F646EC4E80}"/>
            </a:ext>
          </a:extLst>
        </xdr:cNvPr>
        <xdr:cNvSpPr/>
      </xdr:nvSpPr>
      <xdr:spPr>
        <a:xfrm>
          <a:off x="5808996" y="27511728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1373</xdr:colOff>
      <xdr:row>16</xdr:row>
      <xdr:rowOff>40214</xdr:rowOff>
    </xdr:from>
    <xdr:to>
      <xdr:col>1</xdr:col>
      <xdr:colOff>2140373</xdr:colOff>
      <xdr:row>18</xdr:row>
      <xdr:rowOff>288301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0FA2D85-1A96-437D-BB39-84D5FA85E51D}"/>
            </a:ext>
          </a:extLst>
        </xdr:cNvPr>
        <xdr:cNvSpPr/>
      </xdr:nvSpPr>
      <xdr:spPr>
        <a:xfrm>
          <a:off x="401423" y="11394014"/>
          <a:ext cx="2139000" cy="85768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ลงชื่อ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(</a:t>
          </a: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นางสาวสุดารัตน์  นามสอน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)</a:t>
          </a:r>
        </a:p>
        <a:p>
          <a:pPr algn="l"/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เจ้าพนักงานพัสดุชำนาญงาน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1</xdr:col>
      <xdr:colOff>2813635</xdr:colOff>
      <xdr:row>16</xdr:row>
      <xdr:rowOff>18599</xdr:rowOff>
    </xdr:from>
    <xdr:to>
      <xdr:col>3</xdr:col>
      <xdr:colOff>908108</xdr:colOff>
      <xdr:row>18</xdr:row>
      <xdr:rowOff>284581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="" xmlns:a16="http://schemas.microsoft.com/office/drawing/2014/main" id="{ECE732A7-03A5-405F-AFF1-DABE338AFA43}"/>
            </a:ext>
          </a:extLst>
        </xdr:cNvPr>
        <xdr:cNvSpPr/>
      </xdr:nvSpPr>
      <xdr:spPr>
        <a:xfrm>
          <a:off x="3213685" y="11372399"/>
          <a:ext cx="1923523" cy="87558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(นางพรทิพย์ ใยพันธ์)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ผู้อำนวยการกองคลัง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6</xdr:col>
      <xdr:colOff>982132</xdr:colOff>
      <xdr:row>16</xdr:row>
      <xdr:rowOff>63923</xdr:rowOff>
    </xdr:from>
    <xdr:to>
      <xdr:col>8</xdr:col>
      <xdr:colOff>1253067</xdr:colOff>
      <xdr:row>18</xdr:row>
      <xdr:rowOff>283661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BE52D950-9CEB-4247-AB1D-4E06053EE6E1}"/>
            </a:ext>
          </a:extLst>
        </xdr:cNvPr>
        <xdr:cNvSpPr/>
      </xdr:nvSpPr>
      <xdr:spPr>
        <a:xfrm>
          <a:off x="8468782" y="27553073"/>
          <a:ext cx="2756960" cy="8293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>
            <a:lnSpc>
              <a:spcPts val="1900"/>
            </a:lnSpc>
          </a:pPr>
          <a:r>
            <a:rPr lang="th-TH" sz="160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(ลงชื่อ)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                    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   (นายไชยยงค์ ใยวังหน้า)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>
            <a:lnSpc>
              <a:spcPts val="1900"/>
            </a:lnSpc>
          </a:pP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lang="en-US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dk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นายกองค์การบริหารส่วนตำบลจันทร์เพ็ญ</a:t>
          </a:r>
          <a:endParaRPr lang="en-US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617871</xdr:colOff>
      <xdr:row>16</xdr:row>
      <xdr:rowOff>41628</xdr:rowOff>
    </xdr:from>
    <xdr:to>
      <xdr:col>6</xdr:col>
      <xdr:colOff>541867</xdr:colOff>
      <xdr:row>18</xdr:row>
      <xdr:rowOff>286651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="" xmlns:a16="http://schemas.microsoft.com/office/drawing/2014/main" id="{DF257A2E-7B8C-40BF-BB53-3E2EAEB8EF3A}"/>
            </a:ext>
          </a:extLst>
        </xdr:cNvPr>
        <xdr:cNvSpPr/>
      </xdr:nvSpPr>
      <xdr:spPr>
        <a:xfrm>
          <a:off x="5808996" y="11395428"/>
          <a:ext cx="2219521" cy="85462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th-TH" sz="1600">
              <a:latin typeface="TH SarabunPSK" pitchFamily="34" charset="-34"/>
              <a:cs typeface="TH SarabunPSK" pitchFamily="34" charset="-34"/>
            </a:rPr>
            <a:t>(ลงชื่อ)</a:t>
          </a:r>
          <a:r>
            <a:rPr lang="th-TH" sz="1600" baseline="0">
              <a:latin typeface="TH SarabunPSK" pitchFamily="34" charset="-34"/>
              <a:cs typeface="TH SarabunPSK" pitchFamily="34" charset="-34"/>
            </a:rPr>
            <a:t>                                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(นายชมฉกรรจ์ บุญวงศ์)</a:t>
          </a:r>
        </a:p>
        <a:p>
          <a:pPr algn="ctr"/>
          <a:r>
            <a:rPr lang="th-TH" sz="1600" baseline="0">
              <a:latin typeface="TH SarabunPSK" pitchFamily="34" charset="-34"/>
              <a:cs typeface="TH SarabunPSK" pitchFamily="34" charset="-34"/>
            </a:rPr>
            <a:t>   ปลัดองค์การบริหารส่วนตำบล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topLeftCell="A16" workbookViewId="0">
      <selection activeCell="F31" sqref="F31"/>
    </sheetView>
  </sheetViews>
  <sheetFormatPr defaultColWidth="9.109375" defaultRowHeight="21" x14ac:dyDescent="0.4"/>
  <cols>
    <col min="1" max="1" width="9.88671875" style="31" customWidth="1"/>
    <col min="2" max="2" width="37" style="32" customWidth="1"/>
    <col min="3" max="3" width="12.5546875" style="33" customWidth="1"/>
    <col min="4" max="4" width="22.33203125" style="84" customWidth="1"/>
    <col min="5" max="5" width="26.109375" style="84" customWidth="1"/>
    <col min="6" max="6" width="40.33203125" style="23" customWidth="1"/>
    <col min="7" max="16384" width="9.109375" style="23"/>
  </cols>
  <sheetData>
    <row r="1" spans="1:6" ht="23.4" x14ac:dyDescent="0.45">
      <c r="A1" s="68" t="s">
        <v>556</v>
      </c>
      <c r="B1" s="68"/>
      <c r="C1" s="68"/>
      <c r="D1" s="68"/>
      <c r="E1" s="68"/>
      <c r="F1" s="68"/>
    </row>
    <row r="2" spans="1:6" s="70" customFormat="1" ht="23.4" x14ac:dyDescent="0.45">
      <c r="A2" s="69" t="s">
        <v>557</v>
      </c>
      <c r="B2" s="69"/>
      <c r="C2" s="69"/>
      <c r="D2" s="69"/>
      <c r="E2" s="69"/>
      <c r="F2" s="69"/>
    </row>
    <row r="3" spans="1:6" s="70" customFormat="1" ht="23.4" x14ac:dyDescent="0.45">
      <c r="A3" s="69" t="s">
        <v>558</v>
      </c>
      <c r="B3" s="69"/>
      <c r="C3" s="69"/>
      <c r="D3" s="69"/>
      <c r="E3" s="69"/>
      <c r="F3" s="69"/>
    </row>
    <row r="4" spans="1:6" s="70" customFormat="1" x14ac:dyDescent="0.4">
      <c r="A4" s="71"/>
      <c r="B4" s="71"/>
      <c r="C4" s="71"/>
      <c r="D4" s="71"/>
      <c r="E4" s="71"/>
      <c r="F4" s="71"/>
    </row>
    <row r="5" spans="1:6" s="76" customFormat="1" ht="42" x14ac:dyDescent="0.25">
      <c r="A5" s="72" t="s">
        <v>6</v>
      </c>
      <c r="B5" s="72" t="s">
        <v>559</v>
      </c>
      <c r="C5" s="73" t="s">
        <v>560</v>
      </c>
      <c r="D5" s="74" t="s">
        <v>561</v>
      </c>
      <c r="E5" s="74" t="s">
        <v>562</v>
      </c>
      <c r="F5" s="75" t="s">
        <v>563</v>
      </c>
    </row>
    <row r="6" spans="1:6" s="32" customFormat="1" x14ac:dyDescent="0.25">
      <c r="A6" s="17">
        <v>1</v>
      </c>
      <c r="B6" s="24" t="s">
        <v>564</v>
      </c>
      <c r="C6" s="77">
        <v>2</v>
      </c>
      <c r="D6" s="28">
        <v>1919000</v>
      </c>
      <c r="E6" s="28">
        <v>1345000</v>
      </c>
      <c r="F6" s="78">
        <f>D6-E6</f>
        <v>574000</v>
      </c>
    </row>
    <row r="7" spans="1:6" s="32" customFormat="1" x14ac:dyDescent="0.25">
      <c r="A7" s="17">
        <v>2</v>
      </c>
      <c r="B7" s="47" t="s">
        <v>565</v>
      </c>
      <c r="C7" s="77" t="s">
        <v>566</v>
      </c>
      <c r="D7" s="28">
        <v>0</v>
      </c>
      <c r="E7" s="28">
        <v>0</v>
      </c>
      <c r="F7" s="78">
        <f t="shared" ref="F7:F9" si="0">D7-E7</f>
        <v>0</v>
      </c>
    </row>
    <row r="8" spans="1:6" s="32" customFormat="1" x14ac:dyDescent="0.25">
      <c r="A8" s="17">
        <v>3</v>
      </c>
      <c r="B8" s="47" t="s">
        <v>567</v>
      </c>
      <c r="C8" s="77" t="s">
        <v>568</v>
      </c>
      <c r="D8" s="28">
        <v>13642989.33</v>
      </c>
      <c r="E8" s="28">
        <v>13583065.33</v>
      </c>
      <c r="F8" s="78">
        <f t="shared" si="0"/>
        <v>59924</v>
      </c>
    </row>
    <row r="9" spans="1:6" s="32" customFormat="1" x14ac:dyDescent="0.25">
      <c r="A9" s="17">
        <v>4</v>
      </c>
      <c r="B9" s="47" t="s">
        <v>569</v>
      </c>
      <c r="C9" s="77" t="s">
        <v>566</v>
      </c>
      <c r="D9" s="28">
        <v>0</v>
      </c>
      <c r="E9" s="28">
        <v>0</v>
      </c>
      <c r="F9" s="78">
        <f t="shared" si="0"/>
        <v>0</v>
      </c>
    </row>
    <row r="10" spans="1:6" x14ac:dyDescent="0.4">
      <c r="A10" s="79" t="s">
        <v>570</v>
      </c>
      <c r="B10" s="80"/>
      <c r="C10" s="81" t="s">
        <v>571</v>
      </c>
      <c r="D10" s="82">
        <f>SUM(D6:D9)</f>
        <v>15561989.33</v>
      </c>
      <c r="E10" s="82">
        <f>SUM(E6:E9)</f>
        <v>14928065.33</v>
      </c>
      <c r="F10" s="83">
        <f>SUM(F6:F9)</f>
        <v>633924</v>
      </c>
    </row>
    <row r="12" spans="1:6" x14ac:dyDescent="0.4">
      <c r="B12" s="85" t="s">
        <v>572</v>
      </c>
      <c r="C12"/>
      <c r="D12"/>
    </row>
    <row r="13" spans="1:6" x14ac:dyDescent="0.4">
      <c r="B13" s="87" t="s">
        <v>583</v>
      </c>
      <c r="C13" s="87"/>
      <c r="D13" s="87"/>
      <c r="E13" s="87"/>
      <c r="F13" s="87"/>
    </row>
    <row r="14" spans="1:6" x14ac:dyDescent="0.4">
      <c r="B14" s="87"/>
      <c r="C14" s="87"/>
      <c r="D14" s="87"/>
      <c r="E14" s="87"/>
      <c r="F14" s="87"/>
    </row>
    <row r="15" spans="1:6" x14ac:dyDescent="0.4">
      <c r="B15" s="87" t="s">
        <v>573</v>
      </c>
      <c r="C15" s="87"/>
      <c r="D15" s="87"/>
      <c r="E15" s="87"/>
      <c r="F15" s="87"/>
    </row>
    <row r="16" spans="1:6" x14ac:dyDescent="0.4">
      <c r="B16" s="87" t="s">
        <v>574</v>
      </c>
      <c r="C16" s="87"/>
      <c r="D16" s="87"/>
      <c r="E16" s="87"/>
      <c r="F16" s="87"/>
    </row>
    <row r="17" spans="2:6" ht="19.8" customHeight="1" x14ac:dyDescent="0.4">
      <c r="B17" s="87"/>
      <c r="C17" s="87"/>
      <c r="D17" s="87"/>
      <c r="E17" s="87"/>
      <c r="F17" s="87"/>
    </row>
    <row r="18" spans="2:6" x14ac:dyDescent="0.4">
      <c r="B18" s="86" t="s">
        <v>575</v>
      </c>
      <c r="C18" s="86"/>
      <c r="D18" s="86"/>
      <c r="E18" s="86"/>
      <c r="F18" s="86"/>
    </row>
    <row r="19" spans="2:6" x14ac:dyDescent="0.4">
      <c r="B19" s="86" t="s">
        <v>576</v>
      </c>
      <c r="C19" s="86"/>
      <c r="D19" s="86"/>
      <c r="E19" s="86"/>
      <c r="F19" s="86"/>
    </row>
    <row r="20" spans="2:6" x14ac:dyDescent="0.4">
      <c r="B20" s="87" t="s">
        <v>577</v>
      </c>
      <c r="C20" s="87"/>
      <c r="D20" s="87"/>
      <c r="E20" s="87"/>
      <c r="F20" s="87"/>
    </row>
    <row r="21" spans="2:6" x14ac:dyDescent="0.4">
      <c r="B21" s="87"/>
      <c r="C21" s="87"/>
      <c r="D21" s="87"/>
      <c r="E21" s="87"/>
      <c r="F21" s="87"/>
    </row>
    <row r="22" spans="2:6" x14ac:dyDescent="0.4">
      <c r="B22" s="87" t="s">
        <v>578</v>
      </c>
      <c r="C22" s="87"/>
      <c r="D22" s="87"/>
      <c r="E22" s="87"/>
      <c r="F22" s="87"/>
    </row>
    <row r="23" spans="2:6" x14ac:dyDescent="0.4">
      <c r="B23" s="88" t="s">
        <v>579</v>
      </c>
      <c r="C23" s="88"/>
      <c r="D23" s="88"/>
      <c r="E23" s="88"/>
      <c r="F23" s="88"/>
    </row>
    <row r="24" spans="2:6" x14ac:dyDescent="0.4">
      <c r="B24" s="86" t="s">
        <v>584</v>
      </c>
      <c r="C24" s="86"/>
      <c r="D24" s="86"/>
      <c r="E24" s="86"/>
      <c r="F24" s="86"/>
    </row>
    <row r="25" spans="2:6" x14ac:dyDescent="0.4">
      <c r="B25" s="86" t="s">
        <v>585</v>
      </c>
      <c r="C25" s="86"/>
      <c r="D25" s="86"/>
      <c r="E25" s="86"/>
      <c r="F25" s="86"/>
    </row>
    <row r="26" spans="2:6" x14ac:dyDescent="0.4">
      <c r="B26" s="87" t="s">
        <v>580</v>
      </c>
      <c r="C26" s="87"/>
      <c r="D26" s="87"/>
      <c r="E26" s="87"/>
      <c r="F26" s="87"/>
    </row>
    <row r="27" spans="2:6" x14ac:dyDescent="0.4">
      <c r="B27" s="87"/>
      <c r="C27" s="87"/>
      <c r="D27" s="87"/>
      <c r="E27" s="87"/>
      <c r="F27" s="87"/>
    </row>
    <row r="28" spans="2:6" x14ac:dyDescent="0.4">
      <c r="B28" s="86" t="s">
        <v>581</v>
      </c>
      <c r="C28" s="86"/>
      <c r="D28" s="86"/>
      <c r="E28" s="86"/>
      <c r="F28" s="86"/>
    </row>
    <row r="29" spans="2:6" x14ac:dyDescent="0.4">
      <c r="B29" s="86" t="s">
        <v>582</v>
      </c>
      <c r="C29" s="86"/>
      <c r="D29" s="86"/>
      <c r="E29" s="86"/>
      <c r="F29" s="86"/>
    </row>
    <row r="30" spans="2:6" x14ac:dyDescent="0.4">
      <c r="B30"/>
      <c r="C30"/>
      <c r="D30" s="23"/>
    </row>
    <row r="31" spans="2:6" x14ac:dyDescent="0.4">
      <c r="B31"/>
      <c r="C31"/>
      <c r="D31" s="23"/>
    </row>
    <row r="32" spans="2:6" x14ac:dyDescent="0.4">
      <c r="B32"/>
      <c r="C32"/>
      <c r="D32" s="23"/>
    </row>
  </sheetData>
  <mergeCells count="17">
    <mergeCell ref="B28:F28"/>
    <mergeCell ref="B29:F29"/>
    <mergeCell ref="B23:F23"/>
    <mergeCell ref="B24:F24"/>
    <mergeCell ref="B25:F25"/>
    <mergeCell ref="B16:F17"/>
    <mergeCell ref="B20:F21"/>
    <mergeCell ref="B26:F27"/>
    <mergeCell ref="B15:F15"/>
    <mergeCell ref="B18:F18"/>
    <mergeCell ref="B19:F19"/>
    <mergeCell ref="B22:F22"/>
    <mergeCell ref="A1:F1"/>
    <mergeCell ref="A2:F2"/>
    <mergeCell ref="A3:F3"/>
    <mergeCell ref="A10:B10"/>
    <mergeCell ref="B13:F1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1"/>
  <sheetViews>
    <sheetView zoomScaleNormal="100" zoomScaleSheetLayoutView="100" workbookViewId="0">
      <selection sqref="A1:XFD1048576"/>
    </sheetView>
  </sheetViews>
  <sheetFormatPr defaultColWidth="9.109375" defaultRowHeight="21" x14ac:dyDescent="0.4"/>
  <cols>
    <col min="1" max="1" width="6" style="31" customWidth="1"/>
    <col min="2" max="2" width="42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22.554687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124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125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48" t="s">
        <v>7</v>
      </c>
    </row>
    <row r="6" spans="1:9" ht="69.900000000000006" customHeight="1" x14ac:dyDescent="0.4">
      <c r="A6" s="17">
        <v>1</v>
      </c>
      <c r="B6" s="51" t="s">
        <v>123</v>
      </c>
      <c r="C6" s="50">
        <v>100000</v>
      </c>
      <c r="D6" s="50">
        <v>100000</v>
      </c>
      <c r="E6" s="17" t="s">
        <v>12</v>
      </c>
      <c r="F6" s="52" t="s">
        <v>42</v>
      </c>
      <c r="G6" s="52" t="s">
        <v>42</v>
      </c>
      <c r="H6" s="21" t="s">
        <v>5</v>
      </c>
      <c r="I6" s="22" t="s">
        <v>122</v>
      </c>
    </row>
    <row r="7" spans="1:9" ht="69.900000000000006" customHeight="1" x14ac:dyDescent="0.4">
      <c r="A7" s="58">
        <v>2</v>
      </c>
      <c r="B7" s="24" t="s">
        <v>131</v>
      </c>
      <c r="C7" s="19">
        <v>50595.1</v>
      </c>
      <c r="D7" s="19">
        <v>50595.1</v>
      </c>
      <c r="E7" s="17" t="s">
        <v>12</v>
      </c>
      <c r="F7" s="20" t="s">
        <v>169</v>
      </c>
      <c r="G7" s="20" t="s">
        <v>169</v>
      </c>
      <c r="H7" s="21" t="s">
        <v>5</v>
      </c>
      <c r="I7" s="22" t="s">
        <v>171</v>
      </c>
    </row>
    <row r="8" spans="1:9" ht="69.900000000000006" customHeight="1" x14ac:dyDescent="0.4">
      <c r="A8" s="17">
        <v>3</v>
      </c>
      <c r="B8" s="24" t="s">
        <v>132</v>
      </c>
      <c r="C8" s="49">
        <v>31499.53</v>
      </c>
      <c r="D8" s="49">
        <v>31499.53</v>
      </c>
      <c r="E8" s="17" t="s">
        <v>12</v>
      </c>
      <c r="F8" s="20" t="s">
        <v>170</v>
      </c>
      <c r="G8" s="20" t="s">
        <v>170</v>
      </c>
      <c r="H8" s="21" t="s">
        <v>5</v>
      </c>
      <c r="I8" s="22" t="s">
        <v>172</v>
      </c>
    </row>
    <row r="9" spans="1:9" ht="69.900000000000006" customHeight="1" x14ac:dyDescent="0.4">
      <c r="A9" s="58">
        <v>4</v>
      </c>
      <c r="B9" s="24" t="s">
        <v>133</v>
      </c>
      <c r="C9" s="19">
        <v>23783</v>
      </c>
      <c r="D9" s="19">
        <v>23783</v>
      </c>
      <c r="E9" s="17" t="s">
        <v>12</v>
      </c>
      <c r="F9" s="20" t="s">
        <v>142</v>
      </c>
      <c r="G9" s="20" t="s">
        <v>142</v>
      </c>
      <c r="H9" s="21" t="s">
        <v>5</v>
      </c>
      <c r="I9" s="22" t="s">
        <v>173</v>
      </c>
    </row>
    <row r="10" spans="1:9" ht="69.900000000000006" customHeight="1" x14ac:dyDescent="0.4">
      <c r="A10" s="17">
        <v>5</v>
      </c>
      <c r="B10" s="24" t="s">
        <v>137</v>
      </c>
      <c r="C10" s="19">
        <v>15550</v>
      </c>
      <c r="D10" s="19">
        <v>15550</v>
      </c>
      <c r="E10" s="17" t="s">
        <v>12</v>
      </c>
      <c r="F10" s="20" t="s">
        <v>146</v>
      </c>
      <c r="G10" s="20" t="s">
        <v>146</v>
      </c>
      <c r="H10" s="21" t="s">
        <v>5</v>
      </c>
      <c r="I10" s="22" t="s">
        <v>174</v>
      </c>
    </row>
    <row r="11" spans="1:9" ht="69.900000000000006" customHeight="1" x14ac:dyDescent="0.4">
      <c r="A11" s="58">
        <v>6</v>
      </c>
      <c r="B11" s="24" t="s">
        <v>134</v>
      </c>
      <c r="C11" s="53">
        <v>3570</v>
      </c>
      <c r="D11" s="53">
        <v>3570</v>
      </c>
      <c r="E11" s="17" t="s">
        <v>12</v>
      </c>
      <c r="F11" s="20" t="s">
        <v>143</v>
      </c>
      <c r="G11" s="20" t="s">
        <v>143</v>
      </c>
      <c r="H11" s="21" t="s">
        <v>5</v>
      </c>
      <c r="I11" s="22" t="s">
        <v>175</v>
      </c>
    </row>
    <row r="12" spans="1:9" ht="69.900000000000006" customHeight="1" x14ac:dyDescent="0.4">
      <c r="A12" s="17">
        <v>7</v>
      </c>
      <c r="B12" s="61" t="s">
        <v>138</v>
      </c>
      <c r="C12" s="62">
        <v>2930</v>
      </c>
      <c r="D12" s="62">
        <v>2930</v>
      </c>
      <c r="E12" s="17" t="s">
        <v>12</v>
      </c>
      <c r="F12" s="63" t="s">
        <v>147</v>
      </c>
      <c r="G12" s="63" t="s">
        <v>147</v>
      </c>
      <c r="H12" s="21" t="s">
        <v>5</v>
      </c>
      <c r="I12" s="22" t="s">
        <v>176</v>
      </c>
    </row>
    <row r="13" spans="1:9" ht="94.5" customHeight="1" x14ac:dyDescent="0.4">
      <c r="A13" s="58">
        <v>8</v>
      </c>
      <c r="B13" s="24" t="s">
        <v>135</v>
      </c>
      <c r="C13" s="19">
        <v>72000</v>
      </c>
      <c r="D13" s="19">
        <v>72000</v>
      </c>
      <c r="E13" s="17" t="s">
        <v>12</v>
      </c>
      <c r="F13" s="20" t="s">
        <v>144</v>
      </c>
      <c r="G13" s="20" t="s">
        <v>144</v>
      </c>
      <c r="H13" s="21" t="s">
        <v>5</v>
      </c>
      <c r="I13" s="22" t="s">
        <v>194</v>
      </c>
    </row>
    <row r="14" spans="1:9" ht="95.25" customHeight="1" x14ac:dyDescent="0.4">
      <c r="A14" s="17">
        <v>9</v>
      </c>
      <c r="B14" s="24" t="s">
        <v>136</v>
      </c>
      <c r="C14" s="49">
        <v>72000</v>
      </c>
      <c r="D14" s="49">
        <v>72000</v>
      </c>
      <c r="E14" s="17" t="s">
        <v>12</v>
      </c>
      <c r="F14" s="20" t="s">
        <v>145</v>
      </c>
      <c r="G14" s="20" t="s">
        <v>145</v>
      </c>
      <c r="H14" s="21" t="s">
        <v>5</v>
      </c>
      <c r="I14" s="22" t="s">
        <v>195</v>
      </c>
    </row>
    <row r="15" spans="1:9" ht="22.95" customHeight="1" x14ac:dyDescent="0.4">
      <c r="E15" s="35"/>
      <c r="G15" s="35"/>
    </row>
    <row r="16" spans="1:9" ht="22.95" customHeight="1" x14ac:dyDescent="0.4">
      <c r="E16" s="35"/>
      <c r="G16" s="35"/>
    </row>
    <row r="17" spans="1:9" x14ac:dyDescent="0.4">
      <c r="A17" s="36"/>
      <c r="E17" s="37"/>
      <c r="G17" s="38"/>
    </row>
    <row r="18" spans="1:9" x14ac:dyDescent="0.4">
      <c r="A18" s="36"/>
      <c r="E18" s="37"/>
      <c r="G18" s="38"/>
    </row>
    <row r="19" spans="1:9" x14ac:dyDescent="0.4">
      <c r="A19" s="36"/>
      <c r="E19" s="37"/>
      <c r="G19" s="38"/>
    </row>
    <row r="20" spans="1:9" x14ac:dyDescent="0.4">
      <c r="I20" s="23"/>
    </row>
    <row r="21" spans="1:9" x14ac:dyDescent="0.4">
      <c r="A21" s="40"/>
      <c r="E21" s="37"/>
      <c r="G21" s="37"/>
      <c r="I21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2"/>
  <sheetViews>
    <sheetView zoomScaleNormal="100" zoomScaleSheetLayoutView="100" workbookViewId="0">
      <selection activeCell="K6" sqref="K6"/>
    </sheetView>
  </sheetViews>
  <sheetFormatPr defaultColWidth="9.109375" defaultRowHeight="21" x14ac:dyDescent="0.4"/>
  <cols>
    <col min="1" max="1" width="6" style="31" customWidth="1"/>
    <col min="2" max="2" width="42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21.3320312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94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95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48" t="s">
        <v>7</v>
      </c>
    </row>
    <row r="6" spans="1:9" ht="69.900000000000006" customHeight="1" x14ac:dyDescent="0.4">
      <c r="A6" s="17">
        <v>1</v>
      </c>
      <c r="B6" s="51" t="s">
        <v>96</v>
      </c>
      <c r="C6" s="28">
        <v>485000</v>
      </c>
      <c r="D6" s="53">
        <v>486000</v>
      </c>
      <c r="E6" s="17" t="s">
        <v>12</v>
      </c>
      <c r="F6" s="20" t="s">
        <v>97</v>
      </c>
      <c r="G6" s="20" t="s">
        <v>97</v>
      </c>
      <c r="H6" s="21" t="s">
        <v>5</v>
      </c>
      <c r="I6" s="22" t="s">
        <v>98</v>
      </c>
    </row>
    <row r="7" spans="1:9" ht="69.900000000000006" customHeight="1" x14ac:dyDescent="0.4">
      <c r="A7" s="58">
        <v>2</v>
      </c>
      <c r="B7" s="24" t="s">
        <v>101</v>
      </c>
      <c r="C7" s="28">
        <v>479000</v>
      </c>
      <c r="D7" s="59">
        <v>481000</v>
      </c>
      <c r="E7" s="17" t="s">
        <v>12</v>
      </c>
      <c r="F7" s="20" t="s">
        <v>99</v>
      </c>
      <c r="G7" s="20" t="s">
        <v>99</v>
      </c>
      <c r="H7" s="21" t="s">
        <v>5</v>
      </c>
      <c r="I7" s="22" t="s">
        <v>100</v>
      </c>
    </row>
    <row r="8" spans="1:9" ht="69.900000000000006" customHeight="1" x14ac:dyDescent="0.4">
      <c r="A8" s="17">
        <v>3</v>
      </c>
      <c r="B8" s="24" t="s">
        <v>102</v>
      </c>
      <c r="C8" s="53">
        <v>5790</v>
      </c>
      <c r="D8" s="53">
        <v>5790</v>
      </c>
      <c r="E8" s="17" t="s">
        <v>12</v>
      </c>
      <c r="F8" s="20" t="s">
        <v>103</v>
      </c>
      <c r="G8" s="20" t="s">
        <v>103</v>
      </c>
      <c r="H8" s="21" t="s">
        <v>5</v>
      </c>
      <c r="I8" s="22" t="s">
        <v>104</v>
      </c>
    </row>
    <row r="9" spans="1:9" ht="69.900000000000006" customHeight="1" x14ac:dyDescent="0.4">
      <c r="A9" s="58">
        <v>4</v>
      </c>
      <c r="B9" s="24" t="s">
        <v>105</v>
      </c>
      <c r="C9" s="60">
        <v>463800</v>
      </c>
      <c r="D9" s="53">
        <v>464000</v>
      </c>
      <c r="E9" s="17" t="s">
        <v>12</v>
      </c>
      <c r="F9" s="20" t="s">
        <v>106</v>
      </c>
      <c r="G9" s="20" t="s">
        <v>106</v>
      </c>
      <c r="H9" s="21" t="s">
        <v>5</v>
      </c>
      <c r="I9" s="22" t="s">
        <v>107</v>
      </c>
    </row>
    <row r="10" spans="1:9" ht="69.900000000000006" customHeight="1" x14ac:dyDescent="0.4">
      <c r="A10" s="17">
        <v>5</v>
      </c>
      <c r="B10" s="24" t="s">
        <v>108</v>
      </c>
      <c r="C10" s="19">
        <v>481000</v>
      </c>
      <c r="D10" s="19">
        <v>482000</v>
      </c>
      <c r="E10" s="17" t="s">
        <v>12</v>
      </c>
      <c r="F10" s="20" t="s">
        <v>109</v>
      </c>
      <c r="G10" s="20" t="s">
        <v>109</v>
      </c>
      <c r="H10" s="21" t="s">
        <v>5</v>
      </c>
      <c r="I10" s="22" t="s">
        <v>110</v>
      </c>
    </row>
    <row r="11" spans="1:9" ht="69.900000000000006" customHeight="1" x14ac:dyDescent="0.4">
      <c r="A11" s="58">
        <v>6</v>
      </c>
      <c r="B11" s="24" t="s">
        <v>112</v>
      </c>
      <c r="C11" s="19">
        <v>481000</v>
      </c>
      <c r="D11" s="19">
        <v>482000</v>
      </c>
      <c r="E11" s="17" t="s">
        <v>12</v>
      </c>
      <c r="F11" s="20" t="s">
        <v>109</v>
      </c>
      <c r="G11" s="20" t="s">
        <v>109</v>
      </c>
      <c r="H11" s="21" t="s">
        <v>5</v>
      </c>
      <c r="I11" s="22" t="s">
        <v>111</v>
      </c>
    </row>
    <row r="12" spans="1:9" ht="69.900000000000006" customHeight="1" x14ac:dyDescent="0.4">
      <c r="A12" s="17">
        <v>7</v>
      </c>
      <c r="B12" s="24" t="s">
        <v>113</v>
      </c>
      <c r="C12" s="49">
        <v>268500</v>
      </c>
      <c r="D12" s="49">
        <v>284000</v>
      </c>
      <c r="E12" s="17" t="s">
        <v>12</v>
      </c>
      <c r="F12" s="29" t="s">
        <v>114</v>
      </c>
      <c r="G12" s="29" t="s">
        <v>114</v>
      </c>
      <c r="H12" s="21" t="s">
        <v>5</v>
      </c>
      <c r="I12" s="22" t="s">
        <v>115</v>
      </c>
    </row>
    <row r="13" spans="1:9" ht="69.900000000000006" customHeight="1" x14ac:dyDescent="0.4">
      <c r="A13" s="58">
        <v>8</v>
      </c>
      <c r="B13" s="24" t="s">
        <v>116</v>
      </c>
      <c r="C13" s="19">
        <v>55560.12</v>
      </c>
      <c r="D13" s="19">
        <v>55560.12</v>
      </c>
      <c r="E13" s="17" t="s">
        <v>12</v>
      </c>
      <c r="F13" s="20" t="s">
        <v>118</v>
      </c>
      <c r="G13" s="20" t="s">
        <v>118</v>
      </c>
      <c r="H13" s="21" t="s">
        <v>5</v>
      </c>
      <c r="I13" s="22" t="s">
        <v>120</v>
      </c>
    </row>
    <row r="14" spans="1:9" ht="69.900000000000006" customHeight="1" x14ac:dyDescent="0.4">
      <c r="A14" s="17">
        <v>9</v>
      </c>
      <c r="B14" s="24" t="s">
        <v>117</v>
      </c>
      <c r="C14" s="49">
        <v>34815.269999999997</v>
      </c>
      <c r="D14" s="49">
        <v>34815.269999999997</v>
      </c>
      <c r="E14" s="17" t="s">
        <v>12</v>
      </c>
      <c r="F14" s="20" t="s">
        <v>119</v>
      </c>
      <c r="G14" s="20" t="s">
        <v>119</v>
      </c>
      <c r="H14" s="21" t="s">
        <v>5</v>
      </c>
      <c r="I14" s="22" t="s">
        <v>121</v>
      </c>
    </row>
    <row r="15" spans="1:9" ht="69.900000000000006" customHeight="1" x14ac:dyDescent="0.4">
      <c r="A15" s="58">
        <v>10</v>
      </c>
      <c r="B15" s="24" t="s">
        <v>126</v>
      </c>
      <c r="C15" s="49">
        <v>6600</v>
      </c>
      <c r="D15" s="49">
        <v>6600</v>
      </c>
      <c r="E15" s="17" t="s">
        <v>12</v>
      </c>
      <c r="F15" s="20" t="s">
        <v>127</v>
      </c>
      <c r="G15" s="20" t="s">
        <v>127</v>
      </c>
      <c r="H15" s="21" t="s">
        <v>5</v>
      </c>
      <c r="I15" s="22" t="s">
        <v>128</v>
      </c>
    </row>
    <row r="16" spans="1:9" ht="22.95" customHeight="1" x14ac:dyDescent="0.4">
      <c r="E16" s="35"/>
      <c r="G16" s="35"/>
    </row>
    <row r="17" spans="1:9" ht="22.95" customHeight="1" x14ac:dyDescent="0.4">
      <c r="E17" s="35"/>
      <c r="G17" s="35"/>
    </row>
    <row r="18" spans="1:9" x14ac:dyDescent="0.4">
      <c r="A18" s="36"/>
      <c r="E18" s="37"/>
      <c r="G18" s="38"/>
    </row>
    <row r="19" spans="1:9" x14ac:dyDescent="0.4">
      <c r="A19" s="36"/>
      <c r="E19" s="37"/>
      <c r="G19" s="38"/>
    </row>
    <row r="20" spans="1:9" x14ac:dyDescent="0.4">
      <c r="A20" s="36"/>
      <c r="E20" s="37"/>
      <c r="G20" s="38"/>
    </row>
    <row r="21" spans="1:9" x14ac:dyDescent="0.4">
      <c r="I21" s="23"/>
    </row>
    <row r="22" spans="1:9" x14ac:dyDescent="0.4">
      <c r="A22" s="40"/>
      <c r="E22" s="37"/>
      <c r="G22" s="37"/>
      <c r="I22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17"/>
  <sheetViews>
    <sheetView zoomScaleNormal="100" zoomScaleSheetLayoutView="100" workbookViewId="0">
      <selection activeCell="K7" sqref="K7"/>
    </sheetView>
  </sheetViews>
  <sheetFormatPr defaultColWidth="9.109375" defaultRowHeight="21" x14ac:dyDescent="0.4"/>
  <cols>
    <col min="1" max="1" width="6" style="31" customWidth="1"/>
    <col min="2" max="2" width="42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21.33203125" style="31" customWidth="1"/>
    <col min="10" max="16384" width="9.109375" style="23"/>
  </cols>
  <sheetData>
    <row r="1" spans="1:9" s="6" customFormat="1" ht="23.1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40" customFormat="1" ht="23.1" customHeight="1" x14ac:dyDescent="0.25">
      <c r="A2" s="54" t="s">
        <v>76</v>
      </c>
      <c r="B2" s="54"/>
      <c r="C2" s="54"/>
      <c r="D2" s="54"/>
      <c r="E2" s="54"/>
      <c r="F2" s="54"/>
      <c r="G2" s="54"/>
      <c r="H2" s="54"/>
      <c r="I2" s="54"/>
    </row>
    <row r="3" spans="1:9" s="56" customFormat="1" ht="23.1" customHeight="1" x14ac:dyDescent="0.25">
      <c r="A3" s="55" t="s">
        <v>4</v>
      </c>
      <c r="B3" s="55"/>
      <c r="C3" s="55"/>
      <c r="D3" s="55"/>
      <c r="E3" s="55"/>
      <c r="F3" s="55"/>
      <c r="G3" s="55"/>
      <c r="H3" s="55"/>
      <c r="I3" s="55"/>
    </row>
    <row r="4" spans="1:9" s="56" customFormat="1" ht="23.1" customHeight="1" x14ac:dyDescent="0.25">
      <c r="A4" s="57" t="s">
        <v>77</v>
      </c>
      <c r="B4" s="57"/>
      <c r="C4" s="57"/>
      <c r="D4" s="57"/>
      <c r="E4" s="57"/>
      <c r="F4" s="57"/>
      <c r="G4" s="57"/>
      <c r="H4" s="57"/>
      <c r="I4" s="57"/>
    </row>
    <row r="5" spans="1:9" s="16" customFormat="1" ht="72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48" t="s">
        <v>7</v>
      </c>
    </row>
    <row r="6" spans="1:9" ht="69.900000000000006" customHeight="1" x14ac:dyDescent="0.4">
      <c r="A6" s="17">
        <v>1</v>
      </c>
      <c r="B6" s="24" t="s">
        <v>78</v>
      </c>
      <c r="C6" s="53">
        <v>26705</v>
      </c>
      <c r="D6" s="53">
        <v>26705</v>
      </c>
      <c r="E6" s="17" t="s">
        <v>12</v>
      </c>
      <c r="F6" s="20" t="s">
        <v>80</v>
      </c>
      <c r="G6" s="20" t="s">
        <v>80</v>
      </c>
      <c r="H6" s="21" t="s">
        <v>5</v>
      </c>
      <c r="I6" s="22" t="s">
        <v>79</v>
      </c>
    </row>
    <row r="7" spans="1:9" ht="69.900000000000006" customHeight="1" x14ac:dyDescent="0.4">
      <c r="A7" s="17">
        <v>2</v>
      </c>
      <c r="B7" s="24" t="s">
        <v>81</v>
      </c>
      <c r="C7" s="28">
        <v>108000</v>
      </c>
      <c r="D7" s="28">
        <v>109000</v>
      </c>
      <c r="E7" s="17" t="s">
        <v>12</v>
      </c>
      <c r="F7" s="20" t="s">
        <v>82</v>
      </c>
      <c r="G7" s="20" t="s">
        <v>82</v>
      </c>
      <c r="H7" s="21" t="s">
        <v>5</v>
      </c>
      <c r="I7" s="22" t="s">
        <v>84</v>
      </c>
    </row>
    <row r="8" spans="1:9" ht="69.900000000000006" customHeight="1" x14ac:dyDescent="0.4">
      <c r="A8" s="17">
        <v>3</v>
      </c>
      <c r="B8" s="24" t="s">
        <v>86</v>
      </c>
      <c r="C8" s="53">
        <v>476000</v>
      </c>
      <c r="D8" s="53">
        <v>477000</v>
      </c>
      <c r="E8" s="17" t="s">
        <v>12</v>
      </c>
      <c r="F8" s="20" t="s">
        <v>83</v>
      </c>
      <c r="G8" s="20" t="s">
        <v>83</v>
      </c>
      <c r="H8" s="21" t="s">
        <v>5</v>
      </c>
      <c r="I8" s="22" t="s">
        <v>85</v>
      </c>
    </row>
    <row r="9" spans="1:9" ht="69.900000000000006" customHeight="1" x14ac:dyDescent="0.4">
      <c r="A9" s="17">
        <v>4</v>
      </c>
      <c r="B9" s="24" t="s">
        <v>88</v>
      </c>
      <c r="C9" s="53">
        <v>38500</v>
      </c>
      <c r="D9" s="53">
        <v>38500</v>
      </c>
      <c r="E9" s="17" t="s">
        <v>12</v>
      </c>
      <c r="F9" s="20" t="s">
        <v>87</v>
      </c>
      <c r="G9" s="20" t="s">
        <v>87</v>
      </c>
      <c r="H9" s="21" t="s">
        <v>5</v>
      </c>
      <c r="I9" s="22" t="s">
        <v>90</v>
      </c>
    </row>
    <row r="10" spans="1:9" ht="69.900000000000006" customHeight="1" x14ac:dyDescent="0.4">
      <c r="A10" s="17">
        <v>5</v>
      </c>
      <c r="B10" s="24" t="s">
        <v>91</v>
      </c>
      <c r="C10" s="19">
        <v>154.47</v>
      </c>
      <c r="D10" s="19">
        <v>154.47</v>
      </c>
      <c r="E10" s="17"/>
      <c r="F10" s="20" t="s">
        <v>92</v>
      </c>
      <c r="G10" s="20" t="s">
        <v>92</v>
      </c>
      <c r="H10" s="21" t="s">
        <v>5</v>
      </c>
      <c r="I10" s="22" t="s">
        <v>93</v>
      </c>
    </row>
    <row r="11" spans="1:9" ht="22.95" customHeight="1" x14ac:dyDescent="0.4">
      <c r="E11" s="35"/>
      <c r="G11" s="35"/>
    </row>
    <row r="12" spans="1:9" ht="22.95" customHeight="1" x14ac:dyDescent="0.4">
      <c r="E12" s="35"/>
      <c r="G12" s="35"/>
    </row>
    <row r="13" spans="1:9" x14ac:dyDescent="0.4">
      <c r="A13" s="36"/>
      <c r="E13" s="37"/>
      <c r="G13" s="38"/>
    </row>
    <row r="14" spans="1:9" x14ac:dyDescent="0.4">
      <c r="A14" s="36"/>
      <c r="E14" s="37"/>
      <c r="G14" s="38"/>
    </row>
    <row r="15" spans="1:9" x14ac:dyDescent="0.4">
      <c r="A15" s="36"/>
      <c r="E15" s="37"/>
      <c r="G15" s="38"/>
    </row>
    <row r="16" spans="1:9" x14ac:dyDescent="0.4">
      <c r="I16" s="23"/>
    </row>
    <row r="17" spans="1:9" x14ac:dyDescent="0.4">
      <c r="A17" s="40"/>
      <c r="E17" s="37"/>
      <c r="G17" s="37"/>
      <c r="I17" s="40"/>
    </row>
  </sheetData>
  <mergeCells count="3">
    <mergeCell ref="A2:I2"/>
    <mergeCell ref="A3:I3"/>
    <mergeCell ref="A4:I4"/>
  </mergeCells>
  <phoneticPr fontId="3" type="noConversion"/>
  <printOptions horizontalCentered="1"/>
  <pageMargins left="7.874015748031496E-2" right="7.874015748031496E-2" top="0.70866141732283472" bottom="0.47244094488188981" header="0.15748031496062992" footer="0.15748031496062992"/>
  <pageSetup paperSize="9" scale="85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34"/>
  <sheetViews>
    <sheetView zoomScaleNormal="100" zoomScaleSheetLayoutView="100" workbookViewId="0">
      <selection activeCell="D8" sqref="D8"/>
    </sheetView>
  </sheetViews>
  <sheetFormatPr defaultColWidth="9.109375" defaultRowHeight="21" x14ac:dyDescent="0.4"/>
  <cols>
    <col min="1" max="1" width="6" style="31" customWidth="1"/>
    <col min="2" max="2" width="43" style="32" customWidth="1"/>
    <col min="3" max="3" width="13.88671875" style="33" customWidth="1"/>
    <col min="4" max="4" width="13.88671875" style="34" customWidth="1"/>
    <col min="5" max="5" width="12.33203125" style="39" customWidth="1"/>
    <col min="6" max="6" width="21.5546875" style="34" customWidth="1"/>
    <col min="7" max="7" width="21.6640625" style="39" customWidth="1"/>
    <col min="8" max="8" width="15.88671875" style="34" customWidth="1"/>
    <col min="9" max="9" width="22.3320312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24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23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2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48" t="s">
        <v>7</v>
      </c>
    </row>
    <row r="6" spans="1:9" ht="96.6" customHeight="1" x14ac:dyDescent="0.4">
      <c r="A6" s="17">
        <v>1</v>
      </c>
      <c r="B6" s="24" t="s">
        <v>14</v>
      </c>
      <c r="C6" s="49">
        <v>84000</v>
      </c>
      <c r="D6" s="49">
        <v>84000</v>
      </c>
      <c r="E6" s="17" t="s">
        <v>12</v>
      </c>
      <c r="F6" s="20" t="s">
        <v>13</v>
      </c>
      <c r="G6" s="20" t="s">
        <v>13</v>
      </c>
      <c r="H6" s="21" t="s">
        <v>5</v>
      </c>
      <c r="I6" s="22" t="s">
        <v>46</v>
      </c>
    </row>
    <row r="7" spans="1:9" ht="70.5" customHeight="1" x14ac:dyDescent="0.4">
      <c r="A7" s="17">
        <v>2</v>
      </c>
      <c r="B7" s="24" t="s">
        <v>15</v>
      </c>
      <c r="C7" s="49">
        <v>108000</v>
      </c>
      <c r="D7" s="49">
        <v>108000</v>
      </c>
      <c r="E7" s="17" t="s">
        <v>12</v>
      </c>
      <c r="F7" s="20" t="s">
        <v>25</v>
      </c>
      <c r="G7" s="20" t="s">
        <v>25</v>
      </c>
      <c r="H7" s="21" t="s">
        <v>5</v>
      </c>
      <c r="I7" s="22" t="s">
        <v>47</v>
      </c>
    </row>
    <row r="8" spans="1:9" ht="96.75" customHeight="1" x14ac:dyDescent="0.4">
      <c r="A8" s="17">
        <v>3</v>
      </c>
      <c r="B8" s="24" t="s">
        <v>16</v>
      </c>
      <c r="C8" s="19">
        <v>108000</v>
      </c>
      <c r="D8" s="19">
        <v>108000</v>
      </c>
      <c r="E8" s="17" t="s">
        <v>12</v>
      </c>
      <c r="F8" s="29" t="s">
        <v>26</v>
      </c>
      <c r="G8" s="29" t="s">
        <v>26</v>
      </c>
      <c r="H8" s="21" t="s">
        <v>5</v>
      </c>
      <c r="I8" s="22" t="s">
        <v>48</v>
      </c>
    </row>
    <row r="9" spans="1:9" ht="96" customHeight="1" x14ac:dyDescent="0.4">
      <c r="A9" s="17">
        <v>4</v>
      </c>
      <c r="B9" s="24" t="s">
        <v>17</v>
      </c>
      <c r="C9" s="50">
        <v>108000</v>
      </c>
      <c r="D9" s="50">
        <v>108000</v>
      </c>
      <c r="E9" s="17" t="s">
        <v>12</v>
      </c>
      <c r="F9" s="20" t="s">
        <v>27</v>
      </c>
      <c r="G9" s="20" t="s">
        <v>27</v>
      </c>
      <c r="H9" s="21" t="s">
        <v>5</v>
      </c>
      <c r="I9" s="22" t="s">
        <v>49</v>
      </c>
    </row>
    <row r="10" spans="1:9" ht="95.25" customHeight="1" x14ac:dyDescent="0.4">
      <c r="A10" s="17">
        <v>5</v>
      </c>
      <c r="B10" s="24" t="s">
        <v>18</v>
      </c>
      <c r="C10" s="49">
        <v>108000</v>
      </c>
      <c r="D10" s="49">
        <v>108000</v>
      </c>
      <c r="E10" s="17" t="s">
        <v>12</v>
      </c>
      <c r="F10" s="20" t="s">
        <v>28</v>
      </c>
      <c r="G10" s="20" t="s">
        <v>28</v>
      </c>
      <c r="H10" s="21" t="s">
        <v>5</v>
      </c>
      <c r="I10" s="22" t="s">
        <v>50</v>
      </c>
    </row>
    <row r="11" spans="1:9" ht="96.6" customHeight="1" x14ac:dyDescent="0.4">
      <c r="A11" s="17">
        <v>6</v>
      </c>
      <c r="B11" s="26" t="s">
        <v>18</v>
      </c>
      <c r="C11" s="19">
        <v>108000</v>
      </c>
      <c r="D11" s="19">
        <v>108000</v>
      </c>
      <c r="E11" s="17" t="s">
        <v>12</v>
      </c>
      <c r="F11" s="20" t="s">
        <v>29</v>
      </c>
      <c r="G11" s="20" t="s">
        <v>29</v>
      </c>
      <c r="H11" s="21" t="s">
        <v>5</v>
      </c>
      <c r="I11" s="22" t="s">
        <v>51</v>
      </c>
    </row>
    <row r="12" spans="1:9" ht="95.25" customHeight="1" x14ac:dyDescent="0.4">
      <c r="A12" s="17">
        <v>7</v>
      </c>
      <c r="B12" s="24" t="s">
        <v>18</v>
      </c>
      <c r="C12" s="49">
        <v>108000</v>
      </c>
      <c r="D12" s="49">
        <v>108000</v>
      </c>
      <c r="E12" s="17" t="s">
        <v>12</v>
      </c>
      <c r="F12" s="20" t="s">
        <v>30</v>
      </c>
      <c r="G12" s="20" t="s">
        <v>30</v>
      </c>
      <c r="H12" s="21" t="s">
        <v>5</v>
      </c>
      <c r="I12" s="22" t="s">
        <v>52</v>
      </c>
    </row>
    <row r="13" spans="1:9" ht="96.75" customHeight="1" x14ac:dyDescent="0.4">
      <c r="A13" s="17">
        <v>8</v>
      </c>
      <c r="B13" s="24" t="s">
        <v>18</v>
      </c>
      <c r="C13" s="50">
        <v>108000</v>
      </c>
      <c r="D13" s="50">
        <v>108000</v>
      </c>
      <c r="E13" s="17" t="s">
        <v>12</v>
      </c>
      <c r="F13" s="20" t="s">
        <v>31</v>
      </c>
      <c r="G13" s="20" t="s">
        <v>31</v>
      </c>
      <c r="H13" s="21" t="s">
        <v>5</v>
      </c>
      <c r="I13" s="22" t="s">
        <v>53</v>
      </c>
    </row>
    <row r="14" spans="1:9" ht="95.25" customHeight="1" x14ac:dyDescent="0.4">
      <c r="A14" s="17">
        <v>9</v>
      </c>
      <c r="B14" s="24" t="s">
        <v>19</v>
      </c>
      <c r="C14" s="49">
        <v>108000</v>
      </c>
      <c r="D14" s="49">
        <v>108000</v>
      </c>
      <c r="E14" s="17" t="s">
        <v>12</v>
      </c>
      <c r="F14" s="20" t="s">
        <v>32</v>
      </c>
      <c r="G14" s="20" t="s">
        <v>32</v>
      </c>
      <c r="H14" s="21" t="s">
        <v>5</v>
      </c>
      <c r="I14" s="22" t="s">
        <v>54</v>
      </c>
    </row>
    <row r="15" spans="1:9" ht="71.25" customHeight="1" x14ac:dyDescent="0.4">
      <c r="A15" s="17">
        <v>10</v>
      </c>
      <c r="B15" s="24" t="s">
        <v>20</v>
      </c>
      <c r="C15" s="49">
        <v>108000</v>
      </c>
      <c r="D15" s="49">
        <v>108000</v>
      </c>
      <c r="E15" s="17" t="s">
        <v>12</v>
      </c>
      <c r="F15" s="20" t="s">
        <v>33</v>
      </c>
      <c r="G15" s="20" t="s">
        <v>33</v>
      </c>
      <c r="H15" s="21" t="s">
        <v>5</v>
      </c>
      <c r="I15" s="22" t="s">
        <v>55</v>
      </c>
    </row>
    <row r="16" spans="1:9" ht="95.25" customHeight="1" x14ac:dyDescent="0.4">
      <c r="A16" s="17">
        <v>11</v>
      </c>
      <c r="B16" s="24" t="s">
        <v>40</v>
      </c>
      <c r="C16" s="50">
        <v>108000</v>
      </c>
      <c r="D16" s="50">
        <v>108000</v>
      </c>
      <c r="E16" s="17" t="s">
        <v>12</v>
      </c>
      <c r="F16" s="20" t="s">
        <v>34</v>
      </c>
      <c r="G16" s="20" t="s">
        <v>34</v>
      </c>
      <c r="H16" s="21" t="s">
        <v>5</v>
      </c>
      <c r="I16" s="22" t="s">
        <v>56</v>
      </c>
    </row>
    <row r="17" spans="1:9" ht="95.25" customHeight="1" x14ac:dyDescent="0.4">
      <c r="A17" s="17">
        <v>12</v>
      </c>
      <c r="B17" s="24" t="s">
        <v>39</v>
      </c>
      <c r="C17" s="50">
        <v>108000</v>
      </c>
      <c r="D17" s="50">
        <v>108000</v>
      </c>
      <c r="E17" s="17" t="s">
        <v>12</v>
      </c>
      <c r="F17" s="20" t="s">
        <v>35</v>
      </c>
      <c r="G17" s="20" t="s">
        <v>35</v>
      </c>
      <c r="H17" s="21" t="s">
        <v>5</v>
      </c>
      <c r="I17" s="22" t="s">
        <v>57</v>
      </c>
    </row>
    <row r="18" spans="1:9" ht="69.75" customHeight="1" x14ac:dyDescent="0.4">
      <c r="A18" s="17">
        <v>13</v>
      </c>
      <c r="B18" s="24" t="s">
        <v>21</v>
      </c>
      <c r="C18" s="49">
        <v>108000</v>
      </c>
      <c r="D18" s="49">
        <v>108000</v>
      </c>
      <c r="E18" s="17" t="s">
        <v>12</v>
      </c>
      <c r="F18" s="20" t="s">
        <v>36</v>
      </c>
      <c r="G18" s="20" t="s">
        <v>36</v>
      </c>
      <c r="H18" s="21" t="s">
        <v>5</v>
      </c>
      <c r="I18" s="22" t="s">
        <v>58</v>
      </c>
    </row>
    <row r="19" spans="1:9" ht="72" customHeight="1" x14ac:dyDescent="0.4">
      <c r="A19" s="17">
        <v>14</v>
      </c>
      <c r="B19" s="24" t="s">
        <v>21</v>
      </c>
      <c r="C19" s="50">
        <v>108000</v>
      </c>
      <c r="D19" s="50">
        <v>108000</v>
      </c>
      <c r="E19" s="17" t="s">
        <v>12</v>
      </c>
      <c r="F19" s="20" t="s">
        <v>37</v>
      </c>
      <c r="G19" s="20" t="s">
        <v>37</v>
      </c>
      <c r="H19" s="21" t="s">
        <v>5</v>
      </c>
      <c r="I19" s="22" t="s">
        <v>45</v>
      </c>
    </row>
    <row r="20" spans="1:9" ht="72" customHeight="1" x14ac:dyDescent="0.4">
      <c r="A20" s="17">
        <v>15</v>
      </c>
      <c r="B20" s="24" t="s">
        <v>22</v>
      </c>
      <c r="C20" s="50">
        <v>108000</v>
      </c>
      <c r="D20" s="50">
        <v>108000</v>
      </c>
      <c r="E20" s="17" t="s">
        <v>12</v>
      </c>
      <c r="F20" s="20" t="s">
        <v>38</v>
      </c>
      <c r="G20" s="20" t="s">
        <v>38</v>
      </c>
      <c r="H20" s="21" t="s">
        <v>5</v>
      </c>
      <c r="I20" s="22" t="s">
        <v>44</v>
      </c>
    </row>
    <row r="21" spans="1:9" ht="69.75" customHeight="1" x14ac:dyDescent="0.4">
      <c r="A21" s="17">
        <v>16</v>
      </c>
      <c r="B21" s="51" t="s">
        <v>41</v>
      </c>
      <c r="C21" s="50">
        <v>100000</v>
      </c>
      <c r="D21" s="50">
        <v>100000</v>
      </c>
      <c r="E21" s="17" t="s">
        <v>12</v>
      </c>
      <c r="F21" s="52" t="s">
        <v>42</v>
      </c>
      <c r="G21" s="52" t="s">
        <v>42</v>
      </c>
      <c r="H21" s="21" t="s">
        <v>5</v>
      </c>
      <c r="I21" s="22" t="s">
        <v>60</v>
      </c>
    </row>
    <row r="22" spans="1:9" ht="69.75" customHeight="1" x14ac:dyDescent="0.4">
      <c r="A22" s="17">
        <v>17</v>
      </c>
      <c r="B22" s="24" t="s">
        <v>61</v>
      </c>
      <c r="C22" s="49">
        <v>35880</v>
      </c>
      <c r="D22" s="49">
        <v>35880</v>
      </c>
      <c r="E22" s="17" t="s">
        <v>12</v>
      </c>
      <c r="F22" s="20" t="s">
        <v>43</v>
      </c>
      <c r="G22" s="20" t="s">
        <v>43</v>
      </c>
      <c r="H22" s="21" t="s">
        <v>5</v>
      </c>
      <c r="I22" s="22" t="s">
        <v>59</v>
      </c>
    </row>
    <row r="23" spans="1:9" ht="69" customHeight="1" x14ac:dyDescent="0.4">
      <c r="A23" s="17">
        <v>18</v>
      </c>
      <c r="B23" s="24" t="s">
        <v>62</v>
      </c>
      <c r="C23" s="50">
        <v>14400</v>
      </c>
      <c r="D23" s="50">
        <v>14400</v>
      </c>
      <c r="E23" s="17" t="s">
        <v>12</v>
      </c>
      <c r="F23" s="20" t="s">
        <v>63</v>
      </c>
      <c r="G23" s="20" t="s">
        <v>63</v>
      </c>
      <c r="H23" s="21" t="s">
        <v>5</v>
      </c>
      <c r="I23" s="22" t="s">
        <v>65</v>
      </c>
    </row>
    <row r="24" spans="1:9" ht="72" customHeight="1" x14ac:dyDescent="0.4">
      <c r="A24" s="17">
        <v>19</v>
      </c>
      <c r="B24" s="24" t="s">
        <v>89</v>
      </c>
      <c r="C24" s="49">
        <v>84000</v>
      </c>
      <c r="D24" s="49">
        <v>84000</v>
      </c>
      <c r="E24" s="17" t="s">
        <v>12</v>
      </c>
      <c r="F24" s="20" t="s">
        <v>64</v>
      </c>
      <c r="G24" s="20" t="s">
        <v>64</v>
      </c>
      <c r="H24" s="21" t="s">
        <v>5</v>
      </c>
      <c r="I24" s="22" t="s">
        <v>66</v>
      </c>
    </row>
    <row r="25" spans="1:9" ht="69.75" customHeight="1" x14ac:dyDescent="0.4">
      <c r="A25" s="17">
        <v>20</v>
      </c>
      <c r="B25" s="24" t="s">
        <v>67</v>
      </c>
      <c r="C25" s="28">
        <v>2000</v>
      </c>
      <c r="D25" s="28">
        <v>2000</v>
      </c>
      <c r="E25" s="17" t="s">
        <v>12</v>
      </c>
      <c r="F25" s="20" t="s">
        <v>68</v>
      </c>
      <c r="G25" s="20" t="s">
        <v>68</v>
      </c>
      <c r="H25" s="21" t="s">
        <v>5</v>
      </c>
      <c r="I25" s="22" t="s">
        <v>69</v>
      </c>
    </row>
    <row r="26" spans="1:9" ht="70.5" customHeight="1" x14ac:dyDescent="0.4">
      <c r="A26" s="17">
        <v>21</v>
      </c>
      <c r="B26" s="24" t="s">
        <v>70</v>
      </c>
      <c r="C26" s="53">
        <v>63739.199999999997</v>
      </c>
      <c r="D26" s="53">
        <v>63739.199999999997</v>
      </c>
      <c r="E26" s="17" t="s">
        <v>12</v>
      </c>
      <c r="F26" s="20" t="s">
        <v>72</v>
      </c>
      <c r="G26" s="20" t="s">
        <v>72</v>
      </c>
      <c r="H26" s="21" t="s">
        <v>5</v>
      </c>
      <c r="I26" s="22" t="s">
        <v>74</v>
      </c>
    </row>
    <row r="27" spans="1:9" ht="71.25" customHeight="1" x14ac:dyDescent="0.4">
      <c r="A27" s="17">
        <v>22</v>
      </c>
      <c r="B27" s="24" t="s">
        <v>71</v>
      </c>
      <c r="C27" s="19">
        <v>100486.8</v>
      </c>
      <c r="D27" s="19">
        <v>100486.8</v>
      </c>
      <c r="E27" s="17" t="s">
        <v>12</v>
      </c>
      <c r="F27" s="20" t="s">
        <v>73</v>
      </c>
      <c r="G27" s="20" t="s">
        <v>73</v>
      </c>
      <c r="H27" s="21" t="s">
        <v>5</v>
      </c>
      <c r="I27" s="22" t="s">
        <v>75</v>
      </c>
    </row>
    <row r="28" spans="1:9" ht="22.95" customHeight="1" x14ac:dyDescent="0.4">
      <c r="E28" s="35"/>
      <c r="G28" s="35"/>
    </row>
    <row r="29" spans="1:9" ht="22.95" customHeight="1" x14ac:dyDescent="0.4">
      <c r="E29" s="35"/>
      <c r="G29" s="35"/>
    </row>
    <row r="30" spans="1:9" x14ac:dyDescent="0.4">
      <c r="A30" s="36"/>
      <c r="E30" s="37"/>
      <c r="G30" s="38"/>
    </row>
    <row r="31" spans="1:9" x14ac:dyDescent="0.4">
      <c r="A31" s="36"/>
      <c r="E31" s="37"/>
      <c r="G31" s="38"/>
    </row>
    <row r="32" spans="1:9" x14ac:dyDescent="0.4">
      <c r="A32" s="36"/>
      <c r="E32" s="37"/>
      <c r="G32" s="38"/>
    </row>
    <row r="33" spans="1:9" x14ac:dyDescent="0.4">
      <c r="I33" s="23"/>
    </row>
    <row r="34" spans="1:9" x14ac:dyDescent="0.4">
      <c r="A34" s="40"/>
      <c r="E34" s="37"/>
      <c r="G34" s="37"/>
      <c r="I34" s="40"/>
    </row>
  </sheetData>
  <mergeCells count="3">
    <mergeCell ref="A2:I2"/>
    <mergeCell ref="A3:I3"/>
    <mergeCell ref="A4:I4"/>
  </mergeCells>
  <phoneticPr fontId="2" type="noConversion"/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0"/>
  <sheetViews>
    <sheetView zoomScaleNormal="100" zoomScaleSheetLayoutView="100" workbookViewId="0">
      <selection activeCell="B6" sqref="B6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9.6640625" style="33" customWidth="1"/>
    <col min="4" max="4" width="20.33203125" style="34" customWidth="1"/>
    <col min="5" max="5" width="17.5546875" style="39" customWidth="1"/>
    <col min="6" max="6" width="29" style="34" customWidth="1"/>
    <col min="7" max="7" width="21.88671875" style="39" customWidth="1"/>
    <col min="8" max="8" width="15.33203125" style="34" customWidth="1"/>
    <col min="9" max="9" width="19.10937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496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497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2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15" t="s">
        <v>7</v>
      </c>
    </row>
    <row r="6" spans="1:9" ht="70.5" customHeight="1" x14ac:dyDescent="0.4">
      <c r="A6" s="17">
        <v>1</v>
      </c>
      <c r="B6" s="18" t="s">
        <v>525</v>
      </c>
      <c r="C6" s="19">
        <v>16970</v>
      </c>
      <c r="D6" s="19">
        <v>16970</v>
      </c>
      <c r="E6" s="17" t="s">
        <v>12</v>
      </c>
      <c r="F6" s="20" t="s">
        <v>498</v>
      </c>
      <c r="G6" s="20" t="s">
        <v>498</v>
      </c>
      <c r="H6" s="21" t="s">
        <v>5</v>
      </c>
      <c r="I6" s="22" t="s">
        <v>503</v>
      </c>
    </row>
    <row r="7" spans="1:9" ht="73.95" customHeight="1" x14ac:dyDescent="0.4">
      <c r="A7" s="17">
        <v>2</v>
      </c>
      <c r="B7" s="24" t="s">
        <v>504</v>
      </c>
      <c r="C7" s="25">
        <v>97000</v>
      </c>
      <c r="D7" s="25">
        <v>97000</v>
      </c>
      <c r="E7" s="17" t="s">
        <v>12</v>
      </c>
      <c r="F7" s="20" t="s">
        <v>505</v>
      </c>
      <c r="G7" s="20" t="s">
        <v>505</v>
      </c>
      <c r="H7" s="21" t="s">
        <v>5</v>
      </c>
      <c r="I7" s="22" t="s">
        <v>506</v>
      </c>
    </row>
    <row r="8" spans="1:9" ht="73.95" customHeight="1" x14ac:dyDescent="0.4">
      <c r="A8" s="17">
        <v>3</v>
      </c>
      <c r="B8" s="26" t="s">
        <v>509</v>
      </c>
      <c r="C8" s="25">
        <v>39000</v>
      </c>
      <c r="D8" s="25">
        <v>39000</v>
      </c>
      <c r="E8" s="17" t="s">
        <v>12</v>
      </c>
      <c r="F8" s="20" t="s">
        <v>266</v>
      </c>
      <c r="G8" s="20" t="s">
        <v>266</v>
      </c>
      <c r="H8" s="21" t="s">
        <v>5</v>
      </c>
      <c r="I8" s="22" t="s">
        <v>510</v>
      </c>
    </row>
    <row r="9" spans="1:9" ht="73.5" customHeight="1" x14ac:dyDescent="0.4">
      <c r="A9" s="17">
        <v>4</v>
      </c>
      <c r="B9" s="27" t="s">
        <v>511</v>
      </c>
      <c r="C9" s="19">
        <v>425000</v>
      </c>
      <c r="D9" s="19">
        <v>424000</v>
      </c>
      <c r="E9" s="17" t="s">
        <v>12</v>
      </c>
      <c r="F9" s="20" t="s">
        <v>150</v>
      </c>
      <c r="G9" s="20" t="s">
        <v>150</v>
      </c>
      <c r="H9" s="21" t="s">
        <v>5</v>
      </c>
      <c r="I9" s="22" t="s">
        <v>512</v>
      </c>
    </row>
    <row r="10" spans="1:9" ht="73.95" customHeight="1" x14ac:dyDescent="0.4">
      <c r="A10" s="17">
        <v>5</v>
      </c>
      <c r="B10" s="26" t="s">
        <v>515</v>
      </c>
      <c r="C10" s="25">
        <v>3978</v>
      </c>
      <c r="D10" s="25">
        <v>3978</v>
      </c>
      <c r="E10" s="17" t="s">
        <v>12</v>
      </c>
      <c r="F10" s="20" t="s">
        <v>513</v>
      </c>
      <c r="G10" s="20" t="s">
        <v>513</v>
      </c>
      <c r="H10" s="21" t="s">
        <v>5</v>
      </c>
      <c r="I10" s="22" t="s">
        <v>514</v>
      </c>
    </row>
    <row r="11" spans="1:9" ht="73.95" customHeight="1" x14ac:dyDescent="0.4">
      <c r="A11" s="17">
        <v>6</v>
      </c>
      <c r="B11" s="26" t="s">
        <v>516</v>
      </c>
      <c r="C11" s="28">
        <v>82000</v>
      </c>
      <c r="D11" s="28">
        <v>82000</v>
      </c>
      <c r="E11" s="17" t="s">
        <v>12</v>
      </c>
      <c r="F11" s="20" t="s">
        <v>517</v>
      </c>
      <c r="G11" s="20" t="s">
        <v>517</v>
      </c>
      <c r="H11" s="21" t="s">
        <v>5</v>
      </c>
      <c r="I11" s="22" t="s">
        <v>518</v>
      </c>
    </row>
    <row r="12" spans="1:9" ht="73.95" customHeight="1" x14ac:dyDescent="0.4">
      <c r="A12" s="17">
        <v>7</v>
      </c>
      <c r="B12" s="26" t="s">
        <v>519</v>
      </c>
      <c r="C12" s="28">
        <v>4000</v>
      </c>
      <c r="D12" s="28">
        <v>4000</v>
      </c>
      <c r="E12" s="17" t="s">
        <v>12</v>
      </c>
      <c r="F12" s="29" t="s">
        <v>520</v>
      </c>
      <c r="G12" s="29" t="s">
        <v>520</v>
      </c>
      <c r="H12" s="21" t="s">
        <v>5</v>
      </c>
      <c r="I12" s="22" t="s">
        <v>521</v>
      </c>
    </row>
    <row r="13" spans="1:9" ht="73.95" customHeight="1" x14ac:dyDescent="0.4">
      <c r="A13" s="17">
        <v>8</v>
      </c>
      <c r="B13" s="26" t="s">
        <v>522</v>
      </c>
      <c r="C13" s="30">
        <v>7800</v>
      </c>
      <c r="D13" s="30">
        <v>7800</v>
      </c>
      <c r="E13" s="17" t="s">
        <v>12</v>
      </c>
      <c r="F13" s="29" t="s">
        <v>523</v>
      </c>
      <c r="G13" s="29" t="s">
        <v>523</v>
      </c>
      <c r="H13" s="21" t="s">
        <v>5</v>
      </c>
      <c r="I13" s="22" t="s">
        <v>524</v>
      </c>
    </row>
    <row r="14" spans="1:9" ht="22.95" customHeight="1" x14ac:dyDescent="0.4">
      <c r="E14" s="35"/>
      <c r="G14" s="35"/>
    </row>
    <row r="15" spans="1:9" ht="22.95" customHeight="1" x14ac:dyDescent="0.4">
      <c r="E15" s="35"/>
      <c r="G15" s="35"/>
    </row>
    <row r="16" spans="1:9" x14ac:dyDescent="0.4">
      <c r="A16" s="36"/>
      <c r="E16" s="37"/>
      <c r="G16" s="38"/>
    </row>
    <row r="17" spans="1:9" x14ac:dyDescent="0.4">
      <c r="A17" s="36"/>
      <c r="E17" s="37"/>
      <c r="G17" s="38"/>
    </row>
    <row r="18" spans="1:9" x14ac:dyDescent="0.4">
      <c r="A18" s="36"/>
      <c r="E18" s="37"/>
      <c r="G18" s="38"/>
    </row>
    <row r="19" spans="1:9" x14ac:dyDescent="0.4">
      <c r="I19" s="23"/>
    </row>
    <row r="20" spans="1:9" x14ac:dyDescent="0.4">
      <c r="A20" s="40"/>
      <c r="E20" s="37"/>
      <c r="G20" s="37"/>
      <c r="I20" s="40"/>
    </row>
  </sheetData>
  <mergeCells count="3">
    <mergeCell ref="A2:I2"/>
    <mergeCell ref="A3:I3"/>
    <mergeCell ref="A4:I4"/>
  </mergeCells>
  <phoneticPr fontId="2" type="noConversion"/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7"/>
  <sheetViews>
    <sheetView zoomScaleNormal="100" zoomScaleSheetLayoutView="100" workbookViewId="0">
      <selection activeCell="D19" sqref="D19"/>
    </sheetView>
  </sheetViews>
  <sheetFormatPr defaultColWidth="9.109375" defaultRowHeight="21" x14ac:dyDescent="0.4"/>
  <cols>
    <col min="1" max="1" width="6" style="31" customWidth="1"/>
    <col min="2" max="2" width="45.441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1.5546875" style="34" customWidth="1"/>
    <col min="7" max="7" width="21.88671875" style="39" customWidth="1"/>
    <col min="8" max="8" width="15.33203125" style="34" customWidth="1"/>
    <col min="9" max="9" width="19.10937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444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451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2" t="s">
        <v>6</v>
      </c>
      <c r="B5" s="12" t="s">
        <v>0</v>
      </c>
      <c r="C5" s="41" t="s">
        <v>8</v>
      </c>
      <c r="D5" s="42" t="s">
        <v>3</v>
      </c>
      <c r="E5" s="12" t="s">
        <v>11</v>
      </c>
      <c r="F5" s="41" t="s">
        <v>9</v>
      </c>
      <c r="G5" s="42" t="s">
        <v>10</v>
      </c>
      <c r="H5" s="12" t="s">
        <v>2</v>
      </c>
      <c r="I5" s="43" t="s">
        <v>7</v>
      </c>
    </row>
    <row r="6" spans="1:9" ht="70.5" customHeight="1" x14ac:dyDescent="0.4">
      <c r="A6" s="17">
        <v>1</v>
      </c>
      <c r="B6" s="24" t="s">
        <v>450</v>
      </c>
      <c r="C6" s="28">
        <v>144000</v>
      </c>
      <c r="D6" s="28">
        <v>143500</v>
      </c>
      <c r="E6" s="17" t="s">
        <v>12</v>
      </c>
      <c r="F6" s="20" t="s">
        <v>452</v>
      </c>
      <c r="G6" s="20" t="s">
        <v>452</v>
      </c>
      <c r="H6" s="21" t="s">
        <v>5</v>
      </c>
      <c r="I6" s="22" t="s">
        <v>423</v>
      </c>
    </row>
    <row r="7" spans="1:9" ht="72" customHeight="1" x14ac:dyDescent="0.4">
      <c r="A7" s="17">
        <v>2</v>
      </c>
      <c r="B7" s="20" t="s">
        <v>467</v>
      </c>
      <c r="C7" s="28">
        <v>40000</v>
      </c>
      <c r="D7" s="28">
        <v>40000</v>
      </c>
      <c r="E7" s="17" t="s">
        <v>12</v>
      </c>
      <c r="F7" s="20" t="s">
        <v>471</v>
      </c>
      <c r="G7" s="20" t="s">
        <v>471</v>
      </c>
      <c r="H7" s="21" t="s">
        <v>5</v>
      </c>
      <c r="I7" s="22" t="s">
        <v>472</v>
      </c>
    </row>
    <row r="8" spans="1:9" ht="73.95" customHeight="1" x14ac:dyDescent="0.4">
      <c r="A8" s="17">
        <v>3</v>
      </c>
      <c r="B8" s="24" t="s">
        <v>468</v>
      </c>
      <c r="C8" s="28">
        <v>40000</v>
      </c>
      <c r="D8" s="28">
        <v>40000</v>
      </c>
      <c r="E8" s="17" t="s">
        <v>12</v>
      </c>
      <c r="F8" s="20" t="s">
        <v>471</v>
      </c>
      <c r="G8" s="20" t="s">
        <v>471</v>
      </c>
      <c r="H8" s="21" t="s">
        <v>5</v>
      </c>
      <c r="I8" s="22" t="s">
        <v>473</v>
      </c>
    </row>
    <row r="9" spans="1:9" ht="73.95" customHeight="1" x14ac:dyDescent="0.4">
      <c r="A9" s="17">
        <v>4</v>
      </c>
      <c r="B9" s="44" t="s">
        <v>469</v>
      </c>
      <c r="C9" s="28">
        <v>40000</v>
      </c>
      <c r="D9" s="28">
        <v>40000</v>
      </c>
      <c r="E9" s="17" t="s">
        <v>12</v>
      </c>
      <c r="F9" s="20" t="s">
        <v>471</v>
      </c>
      <c r="G9" s="20" t="s">
        <v>471</v>
      </c>
      <c r="H9" s="21" t="s">
        <v>5</v>
      </c>
      <c r="I9" s="22" t="s">
        <v>474</v>
      </c>
    </row>
    <row r="10" spans="1:9" ht="73.95" customHeight="1" x14ac:dyDescent="0.4">
      <c r="A10" s="17">
        <v>5</v>
      </c>
      <c r="B10" s="44" t="s">
        <v>470</v>
      </c>
      <c r="C10" s="28">
        <v>40000</v>
      </c>
      <c r="D10" s="28">
        <v>40000</v>
      </c>
      <c r="E10" s="17" t="s">
        <v>12</v>
      </c>
      <c r="F10" s="20" t="s">
        <v>471</v>
      </c>
      <c r="G10" s="20" t="s">
        <v>471</v>
      </c>
      <c r="H10" s="21" t="s">
        <v>5</v>
      </c>
      <c r="I10" s="22" t="s">
        <v>475</v>
      </c>
    </row>
    <row r="11" spans="1:9" ht="73.95" customHeight="1" x14ac:dyDescent="0.4">
      <c r="A11" s="17">
        <v>6</v>
      </c>
      <c r="B11" s="24" t="s">
        <v>476</v>
      </c>
      <c r="C11" s="45">
        <v>12150</v>
      </c>
      <c r="D11" s="45">
        <v>12150</v>
      </c>
      <c r="E11" s="17" t="s">
        <v>12</v>
      </c>
      <c r="F11" s="20" t="s">
        <v>478</v>
      </c>
      <c r="G11" s="20" t="s">
        <v>478</v>
      </c>
      <c r="H11" s="21" t="s">
        <v>5</v>
      </c>
      <c r="I11" s="22" t="s">
        <v>477</v>
      </c>
    </row>
    <row r="12" spans="1:9" ht="73.95" customHeight="1" x14ac:dyDescent="0.4">
      <c r="A12" s="17">
        <v>7</v>
      </c>
      <c r="B12" s="24" t="s">
        <v>482</v>
      </c>
      <c r="C12" s="45">
        <v>6230</v>
      </c>
      <c r="D12" s="45">
        <v>6230</v>
      </c>
      <c r="E12" s="17" t="s">
        <v>12</v>
      </c>
      <c r="F12" s="20" t="s">
        <v>483</v>
      </c>
      <c r="G12" s="20" t="s">
        <v>483</v>
      </c>
      <c r="H12" s="21" t="s">
        <v>5</v>
      </c>
      <c r="I12" s="22" t="s">
        <v>484</v>
      </c>
    </row>
    <row r="13" spans="1:9" ht="72.900000000000006" customHeight="1" x14ac:dyDescent="0.4">
      <c r="A13" s="17">
        <v>8</v>
      </c>
      <c r="B13" s="24" t="s">
        <v>479</v>
      </c>
      <c r="C13" s="30">
        <v>27120</v>
      </c>
      <c r="D13" s="30">
        <v>27120</v>
      </c>
      <c r="E13" s="17" t="s">
        <v>12</v>
      </c>
      <c r="F13" s="20" t="s">
        <v>480</v>
      </c>
      <c r="G13" s="20" t="s">
        <v>480</v>
      </c>
      <c r="H13" s="21" t="s">
        <v>5</v>
      </c>
      <c r="I13" s="22" t="s">
        <v>481</v>
      </c>
    </row>
    <row r="14" spans="1:9" ht="72.900000000000006" customHeight="1" x14ac:dyDescent="0.4">
      <c r="A14" s="17">
        <v>9</v>
      </c>
      <c r="B14" s="46" t="s">
        <v>526</v>
      </c>
      <c r="C14" s="30">
        <v>19750</v>
      </c>
      <c r="D14" s="30">
        <v>19750</v>
      </c>
      <c r="E14" s="17" t="s">
        <v>12</v>
      </c>
      <c r="F14" s="20" t="s">
        <v>489</v>
      </c>
      <c r="G14" s="20" t="s">
        <v>489</v>
      </c>
      <c r="H14" s="21" t="s">
        <v>5</v>
      </c>
      <c r="I14" s="22" t="s">
        <v>502</v>
      </c>
    </row>
    <row r="15" spans="1:9" ht="70.5" customHeight="1" x14ac:dyDescent="0.4">
      <c r="A15" s="17">
        <v>10</v>
      </c>
      <c r="B15" s="47" t="s">
        <v>234</v>
      </c>
      <c r="C15" s="19">
        <v>20810</v>
      </c>
      <c r="D15" s="19">
        <v>20810</v>
      </c>
      <c r="E15" s="17" t="s">
        <v>12</v>
      </c>
      <c r="F15" s="20" t="s">
        <v>490</v>
      </c>
      <c r="G15" s="20" t="s">
        <v>490</v>
      </c>
      <c r="H15" s="21" t="s">
        <v>5</v>
      </c>
      <c r="I15" s="22" t="s">
        <v>501</v>
      </c>
    </row>
    <row r="16" spans="1:9" ht="95.25" customHeight="1" x14ac:dyDescent="0.4">
      <c r="A16" s="17">
        <v>11</v>
      </c>
      <c r="B16" s="24" t="s">
        <v>485</v>
      </c>
      <c r="C16" s="19">
        <v>124417.56</v>
      </c>
      <c r="D16" s="19">
        <v>124417.56</v>
      </c>
      <c r="E16" s="17" t="s">
        <v>12</v>
      </c>
      <c r="F16" s="20" t="s">
        <v>487</v>
      </c>
      <c r="G16" s="20" t="s">
        <v>487</v>
      </c>
      <c r="H16" s="21" t="s">
        <v>5</v>
      </c>
      <c r="I16" s="22" t="s">
        <v>507</v>
      </c>
    </row>
    <row r="17" spans="1:9" ht="94.5" customHeight="1" x14ac:dyDescent="0.4">
      <c r="A17" s="17">
        <v>12</v>
      </c>
      <c r="B17" s="24" t="s">
        <v>486</v>
      </c>
      <c r="C17" s="19">
        <v>69441.59</v>
      </c>
      <c r="D17" s="19">
        <v>69441.59</v>
      </c>
      <c r="E17" s="17" t="s">
        <v>12</v>
      </c>
      <c r="F17" s="20" t="s">
        <v>488</v>
      </c>
      <c r="G17" s="20" t="s">
        <v>488</v>
      </c>
      <c r="H17" s="21" t="s">
        <v>5</v>
      </c>
      <c r="I17" s="22" t="s">
        <v>508</v>
      </c>
    </row>
    <row r="18" spans="1:9" ht="72.900000000000006" customHeight="1" x14ac:dyDescent="0.4">
      <c r="A18" s="17">
        <v>13</v>
      </c>
      <c r="B18" s="46" t="s">
        <v>527</v>
      </c>
      <c r="C18" s="19">
        <v>24938</v>
      </c>
      <c r="D18" s="19">
        <v>24938</v>
      </c>
      <c r="E18" s="17" t="s">
        <v>12</v>
      </c>
      <c r="F18" s="20" t="s">
        <v>491</v>
      </c>
      <c r="G18" s="20" t="s">
        <v>491</v>
      </c>
      <c r="H18" s="21" t="s">
        <v>5</v>
      </c>
      <c r="I18" s="22" t="s">
        <v>500</v>
      </c>
    </row>
    <row r="19" spans="1:9" ht="68.25" customHeight="1" x14ac:dyDescent="0.4">
      <c r="A19" s="17">
        <v>14</v>
      </c>
      <c r="B19" s="24" t="s">
        <v>492</v>
      </c>
      <c r="C19" s="25">
        <v>91150</v>
      </c>
      <c r="D19" s="25">
        <v>91150</v>
      </c>
      <c r="E19" s="17" t="s">
        <v>12</v>
      </c>
      <c r="F19" s="20" t="s">
        <v>493</v>
      </c>
      <c r="G19" s="20" t="s">
        <v>493</v>
      </c>
      <c r="H19" s="21" t="s">
        <v>5</v>
      </c>
      <c r="I19" s="22" t="s">
        <v>494</v>
      </c>
    </row>
    <row r="20" spans="1:9" ht="70.5" customHeight="1" x14ac:dyDescent="0.4">
      <c r="A20" s="17">
        <v>15</v>
      </c>
      <c r="B20" s="47" t="s">
        <v>528</v>
      </c>
      <c r="C20" s="25">
        <v>1610</v>
      </c>
      <c r="D20" s="25">
        <v>1610</v>
      </c>
      <c r="E20" s="17" t="s">
        <v>12</v>
      </c>
      <c r="F20" s="20" t="s">
        <v>495</v>
      </c>
      <c r="G20" s="20" t="s">
        <v>495</v>
      </c>
      <c r="H20" s="21" t="s">
        <v>5</v>
      </c>
      <c r="I20" s="22" t="s">
        <v>499</v>
      </c>
    </row>
    <row r="21" spans="1:9" ht="22.95" customHeight="1" x14ac:dyDescent="0.4">
      <c r="E21" s="35"/>
      <c r="G21" s="35"/>
    </row>
    <row r="22" spans="1:9" ht="22.95" customHeight="1" x14ac:dyDescent="0.4">
      <c r="E22" s="35"/>
      <c r="G22" s="35"/>
    </row>
    <row r="23" spans="1:9" x14ac:dyDescent="0.4">
      <c r="A23" s="36"/>
      <c r="E23" s="37"/>
      <c r="G23" s="38"/>
    </row>
    <row r="24" spans="1:9" x14ac:dyDescent="0.4">
      <c r="A24" s="36"/>
      <c r="E24" s="37"/>
      <c r="G24" s="38"/>
    </row>
    <row r="25" spans="1:9" x14ac:dyDescent="0.4">
      <c r="A25" s="36"/>
      <c r="E25" s="37"/>
      <c r="G25" s="38"/>
    </row>
    <row r="26" spans="1:9" x14ac:dyDescent="0.4">
      <c r="I26" s="23"/>
    </row>
    <row r="27" spans="1:9" x14ac:dyDescent="0.4">
      <c r="A27" s="40"/>
      <c r="E27" s="37"/>
      <c r="G27" s="37"/>
      <c r="I27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47244094488188981" header="0.15748031496062992" footer="0.15748031496062992"/>
  <pageSetup paperSize="9" scale="8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37"/>
  <sheetViews>
    <sheetView topLeftCell="A4" zoomScaleNormal="100" zoomScaleSheetLayoutView="100" workbookViewId="0">
      <selection activeCell="B7" sqref="B7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0.6640625" style="34" customWidth="1"/>
    <col min="7" max="7" width="20.88671875" style="39" customWidth="1"/>
    <col min="8" max="8" width="15.33203125" style="34" customWidth="1"/>
    <col min="9" max="9" width="19.10937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368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377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2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15" t="s">
        <v>7</v>
      </c>
    </row>
    <row r="6" spans="1:9" ht="69.900000000000006" customHeight="1" x14ac:dyDescent="0.4">
      <c r="A6" s="17">
        <v>1</v>
      </c>
      <c r="B6" s="24" t="s">
        <v>413</v>
      </c>
      <c r="C6" s="28">
        <v>960</v>
      </c>
      <c r="D6" s="28">
        <v>960</v>
      </c>
      <c r="E6" s="17" t="s">
        <v>12</v>
      </c>
      <c r="F6" s="20" t="s">
        <v>414</v>
      </c>
      <c r="G6" s="20" t="s">
        <v>414</v>
      </c>
      <c r="H6" s="21" t="s">
        <v>5</v>
      </c>
      <c r="I6" s="22" t="s">
        <v>415</v>
      </c>
    </row>
    <row r="7" spans="1:9" ht="69.900000000000006" customHeight="1" x14ac:dyDescent="0.4">
      <c r="A7" s="17">
        <v>2</v>
      </c>
      <c r="B7" s="47" t="s">
        <v>384</v>
      </c>
      <c r="C7" s="28">
        <v>2550</v>
      </c>
      <c r="D7" s="28">
        <v>2550</v>
      </c>
      <c r="E7" s="17" t="s">
        <v>12</v>
      </c>
      <c r="F7" s="20" t="s">
        <v>386</v>
      </c>
      <c r="G7" s="20" t="s">
        <v>386</v>
      </c>
      <c r="H7" s="21" t="s">
        <v>5</v>
      </c>
      <c r="I7" s="22" t="s">
        <v>385</v>
      </c>
    </row>
    <row r="8" spans="1:9" ht="69.900000000000006" customHeight="1" x14ac:dyDescent="0.4">
      <c r="A8" s="17">
        <v>3</v>
      </c>
      <c r="B8" s="24" t="s">
        <v>408</v>
      </c>
      <c r="C8" s="19">
        <v>432</v>
      </c>
      <c r="D8" s="19">
        <v>432</v>
      </c>
      <c r="E8" s="17" t="s">
        <v>12</v>
      </c>
      <c r="F8" s="20" t="s">
        <v>280</v>
      </c>
      <c r="G8" s="20" t="s">
        <v>280</v>
      </c>
      <c r="H8" s="21" t="s">
        <v>5</v>
      </c>
      <c r="I8" s="22" t="s">
        <v>410</v>
      </c>
    </row>
    <row r="9" spans="1:9" ht="69.900000000000006" customHeight="1" x14ac:dyDescent="0.4">
      <c r="A9" s="17">
        <v>4</v>
      </c>
      <c r="B9" s="24" t="s">
        <v>409</v>
      </c>
      <c r="C9" s="19">
        <v>1400</v>
      </c>
      <c r="D9" s="19">
        <v>1400</v>
      </c>
      <c r="E9" s="17" t="s">
        <v>12</v>
      </c>
      <c r="F9" s="20" t="s">
        <v>412</v>
      </c>
      <c r="G9" s="20" t="s">
        <v>412</v>
      </c>
      <c r="H9" s="21" t="s">
        <v>5</v>
      </c>
      <c r="I9" s="22" t="s">
        <v>411</v>
      </c>
    </row>
    <row r="10" spans="1:9" ht="69.900000000000006" customHeight="1" x14ac:dyDescent="0.4">
      <c r="A10" s="17">
        <v>5</v>
      </c>
      <c r="B10" s="24" t="s">
        <v>344</v>
      </c>
      <c r="C10" s="28">
        <v>417000</v>
      </c>
      <c r="D10" s="60">
        <v>418000</v>
      </c>
      <c r="E10" s="17" t="s">
        <v>12</v>
      </c>
      <c r="F10" s="20" t="s">
        <v>346</v>
      </c>
      <c r="G10" s="20" t="s">
        <v>346</v>
      </c>
      <c r="H10" s="21" t="s">
        <v>5</v>
      </c>
      <c r="I10" s="22" t="s">
        <v>343</v>
      </c>
    </row>
    <row r="11" spans="1:9" ht="69.900000000000006" customHeight="1" x14ac:dyDescent="0.4">
      <c r="A11" s="17">
        <v>6</v>
      </c>
      <c r="B11" s="24" t="s">
        <v>345</v>
      </c>
      <c r="C11" s="28">
        <v>417000</v>
      </c>
      <c r="D11" s="60">
        <v>418000</v>
      </c>
      <c r="E11" s="17" t="s">
        <v>12</v>
      </c>
      <c r="F11" s="20" t="s">
        <v>346</v>
      </c>
      <c r="G11" s="20" t="s">
        <v>346</v>
      </c>
      <c r="H11" s="21" t="s">
        <v>5</v>
      </c>
      <c r="I11" s="22" t="s">
        <v>347</v>
      </c>
    </row>
    <row r="12" spans="1:9" ht="69.900000000000006" customHeight="1" x14ac:dyDescent="0.4">
      <c r="A12" s="17">
        <v>7</v>
      </c>
      <c r="B12" s="24" t="s">
        <v>374</v>
      </c>
      <c r="C12" s="25">
        <v>232000</v>
      </c>
      <c r="D12" s="25">
        <v>235000</v>
      </c>
      <c r="E12" s="17" t="s">
        <v>12</v>
      </c>
      <c r="F12" s="20" t="s">
        <v>375</v>
      </c>
      <c r="G12" s="20" t="s">
        <v>375</v>
      </c>
      <c r="H12" s="21" t="s">
        <v>5</v>
      </c>
      <c r="I12" s="22" t="s">
        <v>376</v>
      </c>
    </row>
    <row r="13" spans="1:9" ht="69.900000000000006" customHeight="1" x14ac:dyDescent="0.4">
      <c r="A13" s="17">
        <v>8</v>
      </c>
      <c r="B13" s="24" t="s">
        <v>409</v>
      </c>
      <c r="C13" s="19">
        <v>1400</v>
      </c>
      <c r="D13" s="19">
        <v>1400</v>
      </c>
      <c r="E13" s="17" t="s">
        <v>12</v>
      </c>
      <c r="F13" s="20" t="s">
        <v>412</v>
      </c>
      <c r="G13" s="20" t="s">
        <v>412</v>
      </c>
      <c r="H13" s="21" t="s">
        <v>5</v>
      </c>
      <c r="I13" s="22" t="s">
        <v>411</v>
      </c>
    </row>
    <row r="14" spans="1:9" ht="69.900000000000006" customHeight="1" x14ac:dyDescent="0.4">
      <c r="A14" s="17">
        <v>9</v>
      </c>
      <c r="B14" s="24" t="s">
        <v>424</v>
      </c>
      <c r="C14" s="19">
        <v>15000</v>
      </c>
      <c r="D14" s="19">
        <v>15000</v>
      </c>
      <c r="E14" s="17" t="s">
        <v>12</v>
      </c>
      <c r="F14" s="20" t="s">
        <v>425</v>
      </c>
      <c r="G14" s="20" t="s">
        <v>425</v>
      </c>
      <c r="H14" s="21" t="s">
        <v>5</v>
      </c>
      <c r="I14" s="22" t="s">
        <v>426</v>
      </c>
    </row>
    <row r="15" spans="1:9" ht="69.900000000000006" customHeight="1" x14ac:dyDescent="0.4">
      <c r="A15" s="17">
        <v>10</v>
      </c>
      <c r="B15" s="24" t="s">
        <v>427</v>
      </c>
      <c r="C15" s="19">
        <v>49090</v>
      </c>
      <c r="D15" s="19">
        <v>49090</v>
      </c>
      <c r="E15" s="17" t="s">
        <v>12</v>
      </c>
      <c r="F15" s="20" t="s">
        <v>428</v>
      </c>
      <c r="G15" s="20" t="s">
        <v>428</v>
      </c>
      <c r="H15" s="21" t="s">
        <v>5</v>
      </c>
      <c r="I15" s="22" t="s">
        <v>429</v>
      </c>
    </row>
    <row r="16" spans="1:9" ht="69.900000000000006" customHeight="1" x14ac:dyDescent="0.4">
      <c r="A16" s="17">
        <v>11</v>
      </c>
      <c r="B16" s="24" t="s">
        <v>454</v>
      </c>
      <c r="C16" s="19">
        <v>1200</v>
      </c>
      <c r="D16" s="19">
        <v>1200</v>
      </c>
      <c r="E16" s="17" t="s">
        <v>12</v>
      </c>
      <c r="F16" s="20" t="s">
        <v>285</v>
      </c>
      <c r="G16" s="20" t="s">
        <v>285</v>
      </c>
      <c r="H16" s="21" t="s">
        <v>5</v>
      </c>
      <c r="I16" s="22" t="s">
        <v>455</v>
      </c>
    </row>
    <row r="17" spans="1:9" ht="69.900000000000006" customHeight="1" x14ac:dyDescent="0.4">
      <c r="A17" s="17">
        <v>12</v>
      </c>
      <c r="B17" s="47" t="s">
        <v>430</v>
      </c>
      <c r="C17" s="19">
        <v>167100</v>
      </c>
      <c r="D17" s="19">
        <v>167100</v>
      </c>
      <c r="E17" s="17" t="s">
        <v>12</v>
      </c>
      <c r="F17" s="20" t="s">
        <v>431</v>
      </c>
      <c r="G17" s="20" t="s">
        <v>431</v>
      </c>
      <c r="H17" s="21" t="s">
        <v>5</v>
      </c>
      <c r="I17" s="22" t="s">
        <v>432</v>
      </c>
    </row>
    <row r="18" spans="1:9" ht="69.900000000000006" customHeight="1" x14ac:dyDescent="0.4">
      <c r="A18" s="17">
        <v>13</v>
      </c>
      <c r="B18" s="24" t="s">
        <v>552</v>
      </c>
      <c r="C18" s="19">
        <v>10000</v>
      </c>
      <c r="D18" s="19">
        <v>10000</v>
      </c>
      <c r="E18" s="17" t="s">
        <v>12</v>
      </c>
      <c r="F18" s="20" t="s">
        <v>434</v>
      </c>
      <c r="G18" s="20" t="s">
        <v>434</v>
      </c>
      <c r="H18" s="21" t="s">
        <v>5</v>
      </c>
      <c r="I18" s="22" t="s">
        <v>433</v>
      </c>
    </row>
    <row r="19" spans="1:9" ht="69.900000000000006" customHeight="1" x14ac:dyDescent="0.4">
      <c r="A19" s="17">
        <v>14</v>
      </c>
      <c r="B19" s="24" t="s">
        <v>457</v>
      </c>
      <c r="C19" s="19">
        <v>1400</v>
      </c>
      <c r="D19" s="19">
        <v>1400</v>
      </c>
      <c r="E19" s="17" t="s">
        <v>12</v>
      </c>
      <c r="F19" s="20" t="s">
        <v>458</v>
      </c>
      <c r="G19" s="20" t="s">
        <v>458</v>
      </c>
      <c r="H19" s="21" t="s">
        <v>5</v>
      </c>
      <c r="I19" s="22" t="s">
        <v>456</v>
      </c>
    </row>
    <row r="20" spans="1:9" ht="69.900000000000006" customHeight="1" x14ac:dyDescent="0.4">
      <c r="A20" s="17">
        <v>15</v>
      </c>
      <c r="B20" s="47" t="s">
        <v>435</v>
      </c>
      <c r="C20" s="25">
        <v>32540</v>
      </c>
      <c r="D20" s="25">
        <v>32540</v>
      </c>
      <c r="E20" s="17" t="s">
        <v>12</v>
      </c>
      <c r="F20" s="20" t="s">
        <v>437</v>
      </c>
      <c r="G20" s="20" t="s">
        <v>437</v>
      </c>
      <c r="H20" s="21" t="s">
        <v>5</v>
      </c>
      <c r="I20" s="22" t="s">
        <v>436</v>
      </c>
    </row>
    <row r="21" spans="1:9" ht="69.900000000000006" customHeight="1" x14ac:dyDescent="0.4">
      <c r="A21" s="17">
        <v>16</v>
      </c>
      <c r="B21" s="24" t="s">
        <v>418</v>
      </c>
      <c r="C21" s="25">
        <v>487000</v>
      </c>
      <c r="D21" s="25">
        <v>488000</v>
      </c>
      <c r="E21" s="17" t="s">
        <v>12</v>
      </c>
      <c r="F21" s="20" t="s">
        <v>419</v>
      </c>
      <c r="G21" s="20" t="s">
        <v>419</v>
      </c>
      <c r="H21" s="21" t="s">
        <v>5</v>
      </c>
      <c r="I21" s="22" t="s">
        <v>420</v>
      </c>
    </row>
    <row r="22" spans="1:9" ht="69.900000000000006" customHeight="1" x14ac:dyDescent="0.4">
      <c r="A22" s="17">
        <v>17</v>
      </c>
      <c r="B22" s="24" t="s">
        <v>421</v>
      </c>
      <c r="C22" s="25">
        <v>94000</v>
      </c>
      <c r="D22" s="25">
        <v>94000</v>
      </c>
      <c r="E22" s="17" t="s">
        <v>12</v>
      </c>
      <c r="F22" s="20" t="s">
        <v>422</v>
      </c>
      <c r="G22" s="20" t="s">
        <v>422</v>
      </c>
      <c r="H22" s="21" t="s">
        <v>5</v>
      </c>
      <c r="I22" s="22" t="s">
        <v>423</v>
      </c>
    </row>
    <row r="23" spans="1:9" ht="69.900000000000006" customHeight="1" x14ac:dyDescent="0.4">
      <c r="A23" s="17">
        <v>18</v>
      </c>
      <c r="B23" s="24" t="s">
        <v>438</v>
      </c>
      <c r="C23" s="25">
        <v>8000</v>
      </c>
      <c r="D23" s="25">
        <v>8000</v>
      </c>
      <c r="E23" s="17" t="s">
        <v>12</v>
      </c>
      <c r="F23" s="20" t="s">
        <v>440</v>
      </c>
      <c r="G23" s="20" t="s">
        <v>440</v>
      </c>
      <c r="H23" s="21" t="s">
        <v>5</v>
      </c>
      <c r="I23" s="22" t="s">
        <v>439</v>
      </c>
    </row>
    <row r="24" spans="1:9" ht="97.5" customHeight="1" x14ac:dyDescent="0.4">
      <c r="A24" s="17">
        <v>19</v>
      </c>
      <c r="B24" s="24" t="s">
        <v>441</v>
      </c>
      <c r="C24" s="19">
        <v>51411.15</v>
      </c>
      <c r="D24" s="19">
        <v>51411.15</v>
      </c>
      <c r="E24" s="17" t="s">
        <v>12</v>
      </c>
      <c r="F24" s="20" t="s">
        <v>443</v>
      </c>
      <c r="G24" s="20" t="s">
        <v>443</v>
      </c>
      <c r="H24" s="21" t="s">
        <v>5</v>
      </c>
      <c r="I24" s="22" t="s">
        <v>442</v>
      </c>
    </row>
    <row r="25" spans="1:9" ht="96" customHeight="1" x14ac:dyDescent="0.4">
      <c r="A25" s="17">
        <v>20</v>
      </c>
      <c r="B25" s="24" t="s">
        <v>445</v>
      </c>
      <c r="C25" s="19">
        <v>33913.32</v>
      </c>
      <c r="D25" s="19">
        <v>33913.32</v>
      </c>
      <c r="E25" s="17" t="s">
        <v>12</v>
      </c>
      <c r="F25" s="20" t="s">
        <v>446</v>
      </c>
      <c r="G25" s="20" t="s">
        <v>446</v>
      </c>
      <c r="H25" s="21" t="s">
        <v>5</v>
      </c>
      <c r="I25" s="22" t="s">
        <v>447</v>
      </c>
    </row>
    <row r="26" spans="1:9" ht="69.900000000000006" customHeight="1" x14ac:dyDescent="0.4">
      <c r="A26" s="17">
        <v>21</v>
      </c>
      <c r="B26" s="24" t="s">
        <v>553</v>
      </c>
      <c r="C26" s="28">
        <v>13000</v>
      </c>
      <c r="D26" s="28">
        <v>13000</v>
      </c>
      <c r="E26" s="17" t="s">
        <v>12</v>
      </c>
      <c r="F26" s="20" t="s">
        <v>449</v>
      </c>
      <c r="G26" s="20" t="s">
        <v>449</v>
      </c>
      <c r="H26" s="21" t="s">
        <v>5</v>
      </c>
      <c r="I26" s="22" t="s">
        <v>448</v>
      </c>
    </row>
    <row r="27" spans="1:9" ht="69.900000000000006" customHeight="1" x14ac:dyDescent="0.4">
      <c r="A27" s="17">
        <v>22</v>
      </c>
      <c r="B27" s="24" t="s">
        <v>554</v>
      </c>
      <c r="C27" s="28">
        <v>5900</v>
      </c>
      <c r="D27" s="28">
        <v>5900</v>
      </c>
      <c r="E27" s="17" t="s">
        <v>12</v>
      </c>
      <c r="F27" s="20" t="s">
        <v>462</v>
      </c>
      <c r="G27" s="20" t="s">
        <v>462</v>
      </c>
      <c r="H27" s="21" t="s">
        <v>5</v>
      </c>
      <c r="I27" s="22" t="s">
        <v>453</v>
      </c>
    </row>
    <row r="28" spans="1:9" ht="69.900000000000006" customHeight="1" x14ac:dyDescent="0.4">
      <c r="A28" s="17">
        <v>23</v>
      </c>
      <c r="B28" s="24" t="s">
        <v>459</v>
      </c>
      <c r="C28" s="28">
        <v>13050</v>
      </c>
      <c r="D28" s="28">
        <v>13050</v>
      </c>
      <c r="E28" s="17" t="s">
        <v>12</v>
      </c>
      <c r="F28" s="20" t="s">
        <v>460</v>
      </c>
      <c r="G28" s="20" t="s">
        <v>460</v>
      </c>
      <c r="H28" s="21" t="s">
        <v>5</v>
      </c>
      <c r="I28" s="22" t="s">
        <v>461</v>
      </c>
    </row>
    <row r="29" spans="1:9" ht="69.900000000000006" customHeight="1" x14ac:dyDescent="0.4">
      <c r="A29" s="17">
        <v>24</v>
      </c>
      <c r="B29" s="47" t="s">
        <v>465</v>
      </c>
      <c r="C29" s="28">
        <v>29870</v>
      </c>
      <c r="D29" s="28">
        <v>29870</v>
      </c>
      <c r="E29" s="17" t="s">
        <v>12</v>
      </c>
      <c r="F29" s="20" t="s">
        <v>464</v>
      </c>
      <c r="G29" s="20" t="s">
        <v>464</v>
      </c>
      <c r="H29" s="21" t="s">
        <v>5</v>
      </c>
      <c r="I29" s="22" t="s">
        <v>463</v>
      </c>
    </row>
    <row r="30" spans="1:9" ht="69.900000000000006" customHeight="1" x14ac:dyDescent="0.4">
      <c r="A30" s="17">
        <v>25</v>
      </c>
      <c r="B30" s="24" t="s">
        <v>555</v>
      </c>
      <c r="C30" s="28">
        <v>2500</v>
      </c>
      <c r="D30" s="28">
        <v>2500</v>
      </c>
      <c r="E30" s="17" t="s">
        <v>12</v>
      </c>
      <c r="F30" s="20" t="s">
        <v>229</v>
      </c>
      <c r="G30" s="20" t="s">
        <v>229</v>
      </c>
      <c r="H30" s="21" t="s">
        <v>5</v>
      </c>
      <c r="I30" s="22" t="s">
        <v>466</v>
      </c>
    </row>
    <row r="31" spans="1:9" ht="22.95" customHeight="1" x14ac:dyDescent="0.4">
      <c r="E31" s="35"/>
      <c r="G31" s="35"/>
    </row>
    <row r="32" spans="1:9" ht="22.95" customHeight="1" x14ac:dyDescent="0.4">
      <c r="E32" s="35"/>
      <c r="G32" s="35"/>
    </row>
    <row r="33" spans="1:9" x14ac:dyDescent="0.4">
      <c r="A33" s="36"/>
      <c r="E33" s="37"/>
      <c r="G33" s="38"/>
    </row>
    <row r="34" spans="1:9" x14ac:dyDescent="0.4">
      <c r="A34" s="36"/>
      <c r="E34" s="37"/>
      <c r="G34" s="38"/>
    </row>
    <row r="35" spans="1:9" x14ac:dyDescent="0.4">
      <c r="A35" s="36"/>
      <c r="E35" s="37"/>
      <c r="G35" s="38"/>
    </row>
    <row r="36" spans="1:9" x14ac:dyDescent="0.4">
      <c r="I36" s="23"/>
    </row>
    <row r="37" spans="1:9" x14ac:dyDescent="0.4">
      <c r="A37" s="40"/>
      <c r="E37" s="37"/>
      <c r="G37" s="37"/>
      <c r="I37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9"/>
  <sheetViews>
    <sheetView zoomScaleNormal="100" zoomScaleSheetLayoutView="100" workbookViewId="0">
      <selection activeCell="A2" sqref="A2:I2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19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334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335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2" t="s">
        <v>6</v>
      </c>
      <c r="B5" s="12" t="s">
        <v>0</v>
      </c>
      <c r="C5" s="41" t="s">
        <v>8</v>
      </c>
      <c r="D5" s="42" t="s">
        <v>3</v>
      </c>
      <c r="E5" s="12" t="s">
        <v>11</v>
      </c>
      <c r="F5" s="41" t="s">
        <v>9</v>
      </c>
      <c r="G5" s="42" t="s">
        <v>10</v>
      </c>
      <c r="H5" s="12" t="s">
        <v>2</v>
      </c>
      <c r="I5" s="43" t="s">
        <v>7</v>
      </c>
    </row>
    <row r="6" spans="1:9" ht="71.25" customHeight="1" x14ac:dyDescent="0.4">
      <c r="A6" s="17">
        <v>1</v>
      </c>
      <c r="B6" s="24" t="s">
        <v>328</v>
      </c>
      <c r="C6" s="19">
        <v>15250</v>
      </c>
      <c r="D6" s="19">
        <v>15250</v>
      </c>
      <c r="E6" s="17" t="s">
        <v>12</v>
      </c>
      <c r="F6" s="20" t="s">
        <v>331</v>
      </c>
      <c r="G6" s="20" t="s">
        <v>331</v>
      </c>
      <c r="H6" s="21" t="s">
        <v>5</v>
      </c>
      <c r="I6" s="22" t="s">
        <v>395</v>
      </c>
    </row>
    <row r="7" spans="1:9" ht="73.95" customHeight="1" x14ac:dyDescent="0.4">
      <c r="A7" s="17">
        <v>2</v>
      </c>
      <c r="B7" s="24" t="s">
        <v>329</v>
      </c>
      <c r="C7" s="25">
        <v>29980</v>
      </c>
      <c r="D7" s="25">
        <v>29980</v>
      </c>
      <c r="E7" s="17" t="s">
        <v>12</v>
      </c>
      <c r="F7" s="20" t="s">
        <v>332</v>
      </c>
      <c r="G7" s="20" t="s">
        <v>332</v>
      </c>
      <c r="H7" s="21" t="s">
        <v>5</v>
      </c>
      <c r="I7" s="22" t="s">
        <v>396</v>
      </c>
    </row>
    <row r="8" spans="1:9" ht="73.95" customHeight="1" x14ac:dyDescent="0.4">
      <c r="A8" s="17">
        <v>3</v>
      </c>
      <c r="B8" s="24" t="s">
        <v>330</v>
      </c>
      <c r="C8" s="25">
        <v>20000</v>
      </c>
      <c r="D8" s="25">
        <v>20000</v>
      </c>
      <c r="E8" s="17" t="s">
        <v>12</v>
      </c>
      <c r="F8" s="20" t="s">
        <v>333</v>
      </c>
      <c r="G8" s="20" t="s">
        <v>333</v>
      </c>
      <c r="H8" s="21" t="s">
        <v>5</v>
      </c>
      <c r="I8" s="22" t="s">
        <v>397</v>
      </c>
    </row>
    <row r="9" spans="1:9" ht="73.95" customHeight="1" x14ac:dyDescent="0.4">
      <c r="A9" s="17">
        <v>4</v>
      </c>
      <c r="B9" s="24" t="s">
        <v>336</v>
      </c>
      <c r="C9" s="25">
        <v>1780</v>
      </c>
      <c r="D9" s="25">
        <v>1780</v>
      </c>
      <c r="E9" s="17" t="s">
        <v>12</v>
      </c>
      <c r="F9" s="20" t="s">
        <v>337</v>
      </c>
      <c r="G9" s="20" t="s">
        <v>337</v>
      </c>
      <c r="H9" s="21" t="s">
        <v>5</v>
      </c>
      <c r="I9" s="22" t="s">
        <v>398</v>
      </c>
    </row>
    <row r="10" spans="1:9" ht="73.95" customHeight="1" x14ac:dyDescent="0.4">
      <c r="A10" s="17">
        <v>5</v>
      </c>
      <c r="B10" s="24" t="s">
        <v>338</v>
      </c>
      <c r="C10" s="19">
        <v>24800</v>
      </c>
      <c r="D10" s="19">
        <v>24800</v>
      </c>
      <c r="E10" s="17" t="s">
        <v>12</v>
      </c>
      <c r="F10" s="20" t="s">
        <v>339</v>
      </c>
      <c r="G10" s="20" t="s">
        <v>339</v>
      </c>
      <c r="H10" s="21" t="s">
        <v>5</v>
      </c>
      <c r="I10" s="22" t="s">
        <v>399</v>
      </c>
    </row>
    <row r="11" spans="1:9" ht="73.95" customHeight="1" x14ac:dyDescent="0.4">
      <c r="A11" s="17">
        <v>6</v>
      </c>
      <c r="B11" s="46" t="s">
        <v>546</v>
      </c>
      <c r="C11" s="60">
        <v>20130</v>
      </c>
      <c r="D11" s="60">
        <v>20130</v>
      </c>
      <c r="E11" s="17" t="s">
        <v>12</v>
      </c>
      <c r="F11" s="20" t="s">
        <v>378</v>
      </c>
      <c r="G11" s="20" t="s">
        <v>378</v>
      </c>
      <c r="H11" s="21" t="s">
        <v>5</v>
      </c>
      <c r="I11" s="22" t="s">
        <v>400</v>
      </c>
    </row>
    <row r="12" spans="1:9" ht="73.95" customHeight="1" x14ac:dyDescent="0.4">
      <c r="A12" s="17">
        <v>7</v>
      </c>
      <c r="B12" s="51" t="s">
        <v>547</v>
      </c>
      <c r="C12" s="60">
        <v>18800</v>
      </c>
      <c r="D12" s="60">
        <v>18800</v>
      </c>
      <c r="E12" s="17" t="s">
        <v>12</v>
      </c>
      <c r="F12" s="20" t="s">
        <v>379</v>
      </c>
      <c r="G12" s="20" t="s">
        <v>379</v>
      </c>
      <c r="H12" s="21" t="s">
        <v>5</v>
      </c>
      <c r="I12" s="22" t="s">
        <v>401</v>
      </c>
    </row>
    <row r="13" spans="1:9" ht="73.95" customHeight="1" x14ac:dyDescent="0.4">
      <c r="A13" s="17">
        <v>8</v>
      </c>
      <c r="B13" s="46" t="s">
        <v>548</v>
      </c>
      <c r="C13" s="60">
        <v>12645</v>
      </c>
      <c r="D13" s="60">
        <v>12645</v>
      </c>
      <c r="E13" s="17" t="s">
        <v>12</v>
      </c>
      <c r="F13" s="20" t="s">
        <v>381</v>
      </c>
      <c r="G13" s="20" t="s">
        <v>381</v>
      </c>
      <c r="H13" s="21" t="s">
        <v>5</v>
      </c>
      <c r="I13" s="22" t="s">
        <v>402</v>
      </c>
    </row>
    <row r="14" spans="1:9" ht="73.95" customHeight="1" x14ac:dyDescent="0.4">
      <c r="A14" s="17">
        <v>9</v>
      </c>
      <c r="B14" s="24" t="s">
        <v>340</v>
      </c>
      <c r="C14" s="29">
        <v>401000</v>
      </c>
      <c r="D14" s="29">
        <v>402000</v>
      </c>
      <c r="E14" s="17" t="s">
        <v>12</v>
      </c>
      <c r="F14" s="20" t="s">
        <v>341</v>
      </c>
      <c r="G14" s="20" t="s">
        <v>341</v>
      </c>
      <c r="H14" s="21" t="s">
        <v>5</v>
      </c>
      <c r="I14" s="22" t="s">
        <v>348</v>
      </c>
    </row>
    <row r="15" spans="1:9" ht="73.95" customHeight="1" x14ac:dyDescent="0.4">
      <c r="A15" s="17">
        <v>10</v>
      </c>
      <c r="B15" s="24" t="s">
        <v>380</v>
      </c>
      <c r="C15" s="28">
        <v>402000</v>
      </c>
      <c r="D15" s="60">
        <v>407283.75</v>
      </c>
      <c r="E15" s="17" t="s">
        <v>12</v>
      </c>
      <c r="F15" s="20" t="s">
        <v>342</v>
      </c>
      <c r="G15" s="20" t="s">
        <v>342</v>
      </c>
      <c r="H15" s="21" t="s">
        <v>5</v>
      </c>
      <c r="I15" s="22" t="s">
        <v>349</v>
      </c>
    </row>
    <row r="16" spans="1:9" ht="73.95" customHeight="1" x14ac:dyDescent="0.4">
      <c r="A16" s="17">
        <v>11</v>
      </c>
      <c r="B16" s="24" t="s">
        <v>382</v>
      </c>
      <c r="C16" s="28">
        <v>17000</v>
      </c>
      <c r="D16" s="28">
        <v>17000</v>
      </c>
      <c r="E16" s="17" t="s">
        <v>12</v>
      </c>
      <c r="F16" s="20" t="s">
        <v>383</v>
      </c>
      <c r="G16" s="20" t="s">
        <v>383</v>
      </c>
      <c r="H16" s="21" t="s">
        <v>5</v>
      </c>
      <c r="I16" s="22" t="s">
        <v>403</v>
      </c>
    </row>
    <row r="17" spans="1:9" ht="73.95" customHeight="1" x14ac:dyDescent="0.4">
      <c r="A17" s="17">
        <v>12</v>
      </c>
      <c r="B17" s="24" t="s">
        <v>387</v>
      </c>
      <c r="C17" s="60">
        <v>100000</v>
      </c>
      <c r="D17" s="60">
        <v>100000</v>
      </c>
      <c r="E17" s="17" t="s">
        <v>12</v>
      </c>
      <c r="F17" s="52" t="s">
        <v>42</v>
      </c>
      <c r="G17" s="52" t="s">
        <v>42</v>
      </c>
      <c r="H17" s="21" t="s">
        <v>5</v>
      </c>
      <c r="I17" s="22" t="s">
        <v>404</v>
      </c>
    </row>
    <row r="18" spans="1:9" ht="73.95" customHeight="1" x14ac:dyDescent="0.4">
      <c r="A18" s="17">
        <v>13</v>
      </c>
      <c r="B18" s="66" t="s">
        <v>549</v>
      </c>
      <c r="C18" s="28">
        <v>13323</v>
      </c>
      <c r="D18" s="28">
        <v>13323</v>
      </c>
      <c r="E18" s="17" t="s">
        <v>12</v>
      </c>
      <c r="F18" s="52" t="s">
        <v>416</v>
      </c>
      <c r="G18" s="52" t="s">
        <v>416</v>
      </c>
      <c r="H18" s="21" t="s">
        <v>5</v>
      </c>
      <c r="I18" s="22" t="s">
        <v>417</v>
      </c>
    </row>
    <row r="19" spans="1:9" ht="96" customHeight="1" x14ac:dyDescent="0.4">
      <c r="A19" s="17">
        <v>14</v>
      </c>
      <c r="B19" s="24" t="s">
        <v>388</v>
      </c>
      <c r="C19" s="19">
        <v>56109.88</v>
      </c>
      <c r="D19" s="19">
        <v>56109.88</v>
      </c>
      <c r="E19" s="17" t="s">
        <v>12</v>
      </c>
      <c r="F19" s="20" t="s">
        <v>389</v>
      </c>
      <c r="G19" s="20" t="s">
        <v>389</v>
      </c>
      <c r="H19" s="21" t="s">
        <v>5</v>
      </c>
      <c r="I19" s="22" t="s">
        <v>405</v>
      </c>
    </row>
    <row r="20" spans="1:9" ht="96" customHeight="1" x14ac:dyDescent="0.4">
      <c r="A20" s="17">
        <v>15</v>
      </c>
      <c r="B20" s="24" t="s">
        <v>390</v>
      </c>
      <c r="C20" s="19">
        <v>37340.730000000003</v>
      </c>
      <c r="D20" s="19">
        <v>37340.730000000003</v>
      </c>
      <c r="E20" s="17" t="s">
        <v>12</v>
      </c>
      <c r="F20" s="20" t="s">
        <v>392</v>
      </c>
      <c r="G20" s="20" t="s">
        <v>392</v>
      </c>
      <c r="H20" s="21" t="s">
        <v>5</v>
      </c>
      <c r="I20" s="22" t="s">
        <v>391</v>
      </c>
    </row>
    <row r="21" spans="1:9" ht="72" customHeight="1" x14ac:dyDescent="0.4">
      <c r="A21" s="17">
        <v>16</v>
      </c>
      <c r="B21" s="46" t="s">
        <v>550</v>
      </c>
      <c r="C21" s="19">
        <v>8960</v>
      </c>
      <c r="D21" s="19">
        <v>8960</v>
      </c>
      <c r="E21" s="17" t="s">
        <v>12</v>
      </c>
      <c r="F21" s="20" t="s">
        <v>394</v>
      </c>
      <c r="G21" s="20" t="s">
        <v>394</v>
      </c>
      <c r="H21" s="21" t="s">
        <v>5</v>
      </c>
      <c r="I21" s="22" t="s">
        <v>393</v>
      </c>
    </row>
    <row r="22" spans="1:9" ht="73.5" customHeight="1" x14ac:dyDescent="0.4">
      <c r="A22" s="17">
        <v>17</v>
      </c>
      <c r="B22" s="46" t="s">
        <v>551</v>
      </c>
      <c r="C22" s="28">
        <v>12990</v>
      </c>
      <c r="D22" s="67">
        <v>12990</v>
      </c>
      <c r="E22" s="17" t="s">
        <v>12</v>
      </c>
      <c r="F22" s="20" t="s">
        <v>407</v>
      </c>
      <c r="G22" s="20" t="s">
        <v>407</v>
      </c>
      <c r="H22" s="21" t="s">
        <v>5</v>
      </c>
      <c r="I22" s="22" t="s">
        <v>406</v>
      </c>
    </row>
    <row r="23" spans="1:9" ht="22.95" customHeight="1" x14ac:dyDescent="0.4">
      <c r="B23" s="18"/>
      <c r="E23" s="35"/>
      <c r="G23" s="35"/>
    </row>
    <row r="24" spans="1:9" ht="22.95" customHeight="1" x14ac:dyDescent="0.4">
      <c r="B24" s="18"/>
      <c r="E24" s="35"/>
      <c r="G24" s="35"/>
    </row>
    <row r="25" spans="1:9" x14ac:dyDescent="0.4">
      <c r="A25" s="36"/>
      <c r="E25" s="37"/>
      <c r="G25" s="38"/>
    </row>
    <row r="26" spans="1:9" x14ac:dyDescent="0.4">
      <c r="A26" s="36"/>
      <c r="E26" s="37"/>
      <c r="G26" s="38"/>
    </row>
    <row r="27" spans="1:9" x14ac:dyDescent="0.4">
      <c r="A27" s="36"/>
      <c r="E27" s="37"/>
      <c r="G27" s="38"/>
    </row>
    <row r="28" spans="1:9" x14ac:dyDescent="0.4">
      <c r="I28" s="23"/>
    </row>
    <row r="29" spans="1:9" x14ac:dyDescent="0.4">
      <c r="A29" s="40"/>
      <c r="E29" s="37"/>
      <c r="G29" s="37"/>
      <c r="I29" s="40"/>
    </row>
  </sheetData>
  <mergeCells count="3">
    <mergeCell ref="A2:I2"/>
    <mergeCell ref="A3:I3"/>
    <mergeCell ref="A4:I4"/>
  </mergeCells>
  <phoneticPr fontId="2" type="noConversion"/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37"/>
  <sheetViews>
    <sheetView topLeftCell="A28" zoomScaleNormal="100" zoomScaleSheetLayoutView="100" workbookViewId="0">
      <selection activeCell="C32" sqref="C32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19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252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253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15" t="s">
        <v>7</v>
      </c>
    </row>
    <row r="6" spans="1:9" ht="69.900000000000006" customHeight="1" x14ac:dyDescent="0.4">
      <c r="A6" s="17">
        <v>1</v>
      </c>
      <c r="B6" s="47" t="s">
        <v>258</v>
      </c>
      <c r="C6" s="19">
        <v>570</v>
      </c>
      <c r="D6" s="19">
        <v>570</v>
      </c>
      <c r="E6" s="17" t="s">
        <v>12</v>
      </c>
      <c r="F6" s="20" t="s">
        <v>259</v>
      </c>
      <c r="G6" s="20" t="s">
        <v>259</v>
      </c>
      <c r="H6" s="21" t="s">
        <v>5</v>
      </c>
      <c r="I6" s="22" t="s">
        <v>370</v>
      </c>
    </row>
    <row r="7" spans="1:9" ht="69.900000000000006" customHeight="1" x14ac:dyDescent="0.4">
      <c r="A7" s="17">
        <v>2</v>
      </c>
      <c r="B7" s="46" t="s">
        <v>537</v>
      </c>
      <c r="C7" s="49">
        <v>25600</v>
      </c>
      <c r="D7" s="49">
        <v>25600</v>
      </c>
      <c r="E7" s="17" t="s">
        <v>12</v>
      </c>
      <c r="F7" s="20" t="s">
        <v>254</v>
      </c>
      <c r="G7" s="20" t="s">
        <v>254</v>
      </c>
      <c r="H7" s="21" t="s">
        <v>5</v>
      </c>
      <c r="I7" s="22" t="s">
        <v>371</v>
      </c>
    </row>
    <row r="8" spans="1:9" ht="69.900000000000006" customHeight="1" x14ac:dyDescent="0.4">
      <c r="A8" s="17">
        <v>3</v>
      </c>
      <c r="B8" s="46" t="s">
        <v>538</v>
      </c>
      <c r="C8" s="19">
        <v>19057</v>
      </c>
      <c r="D8" s="19">
        <v>19057</v>
      </c>
      <c r="E8" s="17" t="s">
        <v>12</v>
      </c>
      <c r="F8" s="20" t="s">
        <v>269</v>
      </c>
      <c r="G8" s="20" t="s">
        <v>269</v>
      </c>
      <c r="H8" s="21" t="s">
        <v>5</v>
      </c>
      <c r="I8" s="22" t="s">
        <v>372</v>
      </c>
    </row>
    <row r="9" spans="1:9" ht="69.900000000000006" customHeight="1" x14ac:dyDescent="0.4">
      <c r="A9" s="17">
        <v>4</v>
      </c>
      <c r="B9" s="24" t="s">
        <v>270</v>
      </c>
      <c r="C9" s="19">
        <v>5000</v>
      </c>
      <c r="D9" s="19">
        <v>5000</v>
      </c>
      <c r="E9" s="17" t="s">
        <v>12</v>
      </c>
      <c r="F9" s="20" t="s">
        <v>271</v>
      </c>
      <c r="G9" s="20" t="s">
        <v>271</v>
      </c>
      <c r="H9" s="21" t="s">
        <v>5</v>
      </c>
      <c r="I9" s="22" t="s">
        <v>350</v>
      </c>
    </row>
    <row r="10" spans="1:9" ht="69.900000000000006" customHeight="1" x14ac:dyDescent="0.4">
      <c r="A10" s="17">
        <v>5</v>
      </c>
      <c r="B10" s="24" t="s">
        <v>272</v>
      </c>
      <c r="C10" s="19">
        <v>5000</v>
      </c>
      <c r="D10" s="19">
        <v>5000</v>
      </c>
      <c r="E10" s="17" t="s">
        <v>12</v>
      </c>
      <c r="F10" s="20" t="s">
        <v>273</v>
      </c>
      <c r="G10" s="20" t="s">
        <v>273</v>
      </c>
      <c r="H10" s="21" t="s">
        <v>5</v>
      </c>
      <c r="I10" s="22" t="s">
        <v>351</v>
      </c>
    </row>
    <row r="11" spans="1:9" ht="69.900000000000006" customHeight="1" x14ac:dyDescent="0.4">
      <c r="A11" s="17">
        <v>6</v>
      </c>
      <c r="B11" s="24" t="s">
        <v>267</v>
      </c>
      <c r="C11" s="19">
        <v>58500</v>
      </c>
      <c r="D11" s="19">
        <v>58500</v>
      </c>
      <c r="E11" s="17" t="s">
        <v>12</v>
      </c>
      <c r="F11" s="20" t="s">
        <v>268</v>
      </c>
      <c r="G11" s="20" t="s">
        <v>268</v>
      </c>
      <c r="H11" s="21" t="s">
        <v>5</v>
      </c>
      <c r="I11" s="22" t="s">
        <v>352</v>
      </c>
    </row>
    <row r="12" spans="1:9" ht="69.900000000000006" customHeight="1" x14ac:dyDescent="0.4">
      <c r="A12" s="17">
        <v>7</v>
      </c>
      <c r="B12" s="24" t="s">
        <v>275</v>
      </c>
      <c r="C12" s="19">
        <v>1050</v>
      </c>
      <c r="D12" s="19">
        <v>1050</v>
      </c>
      <c r="E12" s="17" t="s">
        <v>12</v>
      </c>
      <c r="F12" s="20" t="s">
        <v>276</v>
      </c>
      <c r="G12" s="20" t="s">
        <v>276</v>
      </c>
      <c r="H12" s="21" t="s">
        <v>5</v>
      </c>
      <c r="I12" s="22" t="s">
        <v>353</v>
      </c>
    </row>
    <row r="13" spans="1:9" ht="69.900000000000006" customHeight="1" x14ac:dyDescent="0.4">
      <c r="A13" s="17">
        <v>8</v>
      </c>
      <c r="B13" s="24" t="s">
        <v>279</v>
      </c>
      <c r="C13" s="25">
        <v>432</v>
      </c>
      <c r="D13" s="25">
        <v>432</v>
      </c>
      <c r="E13" s="17" t="s">
        <v>12</v>
      </c>
      <c r="F13" s="20" t="s">
        <v>280</v>
      </c>
      <c r="G13" s="20" t="s">
        <v>280</v>
      </c>
      <c r="H13" s="21" t="s">
        <v>5</v>
      </c>
      <c r="I13" s="22" t="s">
        <v>354</v>
      </c>
    </row>
    <row r="14" spans="1:9" ht="96.75" customHeight="1" x14ac:dyDescent="0.4">
      <c r="A14" s="17">
        <v>9</v>
      </c>
      <c r="B14" s="24" t="s">
        <v>260</v>
      </c>
      <c r="C14" s="60">
        <v>905000</v>
      </c>
      <c r="D14" s="19">
        <v>1271000</v>
      </c>
      <c r="E14" s="65" t="s">
        <v>225</v>
      </c>
      <c r="F14" s="29" t="s">
        <v>369</v>
      </c>
      <c r="G14" s="29" t="s">
        <v>369</v>
      </c>
      <c r="H14" s="21" t="s">
        <v>5</v>
      </c>
      <c r="I14" s="22" t="s">
        <v>318</v>
      </c>
    </row>
    <row r="15" spans="1:9" ht="73.95" customHeight="1" x14ac:dyDescent="0.4">
      <c r="A15" s="17">
        <v>10</v>
      </c>
      <c r="B15" s="24" t="s">
        <v>263</v>
      </c>
      <c r="C15" s="19">
        <v>161500</v>
      </c>
      <c r="D15" s="19">
        <v>162000</v>
      </c>
      <c r="E15" s="17" t="s">
        <v>12</v>
      </c>
      <c r="F15" s="20" t="s">
        <v>264</v>
      </c>
      <c r="G15" s="20" t="s">
        <v>264</v>
      </c>
      <c r="H15" s="21" t="s">
        <v>5</v>
      </c>
      <c r="I15" s="22" t="s">
        <v>317</v>
      </c>
    </row>
    <row r="16" spans="1:9" ht="69.900000000000006" customHeight="1" x14ac:dyDescent="0.4">
      <c r="A16" s="17">
        <v>11</v>
      </c>
      <c r="B16" s="24" t="s">
        <v>265</v>
      </c>
      <c r="C16" s="50">
        <v>39000</v>
      </c>
      <c r="D16" s="50">
        <v>39000</v>
      </c>
      <c r="E16" s="17" t="s">
        <v>12</v>
      </c>
      <c r="F16" s="20" t="s">
        <v>266</v>
      </c>
      <c r="G16" s="20" t="s">
        <v>266</v>
      </c>
      <c r="H16" s="21" t="s">
        <v>5</v>
      </c>
      <c r="I16" s="22" t="s">
        <v>319</v>
      </c>
    </row>
    <row r="17" spans="1:9" ht="69.900000000000006" customHeight="1" x14ac:dyDescent="0.4">
      <c r="A17" s="17">
        <v>12</v>
      </c>
      <c r="B17" s="46" t="s">
        <v>539</v>
      </c>
      <c r="C17" s="19">
        <v>18950</v>
      </c>
      <c r="D17" s="19">
        <v>18950</v>
      </c>
      <c r="E17" s="17" t="s">
        <v>12</v>
      </c>
      <c r="F17" s="20" t="s">
        <v>274</v>
      </c>
      <c r="G17" s="20" t="s">
        <v>274</v>
      </c>
      <c r="H17" s="21" t="s">
        <v>5</v>
      </c>
      <c r="I17" s="22" t="s">
        <v>355</v>
      </c>
    </row>
    <row r="18" spans="1:9" ht="69.900000000000006" customHeight="1" x14ac:dyDescent="0.4">
      <c r="A18" s="17">
        <v>13</v>
      </c>
      <c r="B18" s="47" t="s">
        <v>277</v>
      </c>
      <c r="C18" s="25">
        <v>180000</v>
      </c>
      <c r="D18" s="25">
        <v>180000</v>
      </c>
      <c r="E18" s="17" t="s">
        <v>12</v>
      </c>
      <c r="F18" s="20" t="s">
        <v>278</v>
      </c>
      <c r="G18" s="20" t="s">
        <v>278</v>
      </c>
      <c r="H18" s="21" t="s">
        <v>5</v>
      </c>
      <c r="I18" s="22" t="s">
        <v>356</v>
      </c>
    </row>
    <row r="19" spans="1:9" ht="69.900000000000006" customHeight="1" x14ac:dyDescent="0.4">
      <c r="A19" s="17">
        <v>14</v>
      </c>
      <c r="B19" s="24" t="s">
        <v>540</v>
      </c>
      <c r="C19" s="25">
        <v>12000</v>
      </c>
      <c r="D19" s="25">
        <v>12000</v>
      </c>
      <c r="E19" s="17" t="s">
        <v>12</v>
      </c>
      <c r="F19" s="20" t="s">
        <v>320</v>
      </c>
      <c r="G19" s="20" t="s">
        <v>320</v>
      </c>
      <c r="H19" s="21" t="s">
        <v>5</v>
      </c>
      <c r="I19" s="22" t="s">
        <v>357</v>
      </c>
    </row>
    <row r="20" spans="1:9" ht="69.900000000000006" customHeight="1" x14ac:dyDescent="0.4">
      <c r="A20" s="17">
        <v>15</v>
      </c>
      <c r="B20" s="24" t="s">
        <v>541</v>
      </c>
      <c r="C20" s="25">
        <v>10300</v>
      </c>
      <c r="D20" s="25">
        <v>10300</v>
      </c>
      <c r="E20" s="17" t="s">
        <v>12</v>
      </c>
      <c r="F20" s="20" t="s">
        <v>321</v>
      </c>
      <c r="G20" s="20" t="s">
        <v>321</v>
      </c>
      <c r="H20" s="21" t="s">
        <v>5</v>
      </c>
      <c r="I20" s="22" t="s">
        <v>358</v>
      </c>
    </row>
    <row r="21" spans="1:9" ht="93" customHeight="1" x14ac:dyDescent="0.4">
      <c r="A21" s="17">
        <v>16</v>
      </c>
      <c r="B21" s="24" t="s">
        <v>542</v>
      </c>
      <c r="C21" s="25">
        <v>70900</v>
      </c>
      <c r="D21" s="25">
        <v>71000</v>
      </c>
      <c r="E21" s="17" t="s">
        <v>12</v>
      </c>
      <c r="F21" s="20" t="s">
        <v>322</v>
      </c>
      <c r="G21" s="20" t="s">
        <v>322</v>
      </c>
      <c r="H21" s="21" t="s">
        <v>5</v>
      </c>
      <c r="I21" s="22" t="s">
        <v>373</v>
      </c>
    </row>
    <row r="22" spans="1:9" ht="69.900000000000006" customHeight="1" x14ac:dyDescent="0.4">
      <c r="A22" s="17">
        <v>17</v>
      </c>
      <c r="B22" s="24" t="s">
        <v>543</v>
      </c>
      <c r="C22" s="25">
        <v>96000</v>
      </c>
      <c r="D22" s="25">
        <v>96200</v>
      </c>
      <c r="E22" s="17" t="s">
        <v>12</v>
      </c>
      <c r="F22" s="20" t="s">
        <v>323</v>
      </c>
      <c r="G22" s="20" t="s">
        <v>323</v>
      </c>
      <c r="H22" s="21" t="s">
        <v>5</v>
      </c>
      <c r="I22" s="22" t="s">
        <v>359</v>
      </c>
    </row>
    <row r="23" spans="1:9" ht="69.900000000000006" customHeight="1" x14ac:dyDescent="0.4">
      <c r="A23" s="17">
        <v>18</v>
      </c>
      <c r="B23" s="24" t="s">
        <v>281</v>
      </c>
      <c r="C23" s="19">
        <v>3400</v>
      </c>
      <c r="D23" s="19">
        <v>3400</v>
      </c>
      <c r="E23" s="17" t="s">
        <v>12</v>
      </c>
      <c r="F23" s="20" t="s">
        <v>284</v>
      </c>
      <c r="G23" s="20" t="s">
        <v>284</v>
      </c>
      <c r="H23" s="21" t="s">
        <v>5</v>
      </c>
      <c r="I23" s="22" t="s">
        <v>360</v>
      </c>
    </row>
    <row r="24" spans="1:9" ht="69.900000000000006" customHeight="1" x14ac:dyDescent="0.4">
      <c r="A24" s="17">
        <v>19</v>
      </c>
      <c r="B24" s="24" t="s">
        <v>544</v>
      </c>
      <c r="C24" s="28">
        <v>1200</v>
      </c>
      <c r="D24" s="28">
        <v>1200</v>
      </c>
      <c r="E24" s="17" t="s">
        <v>12</v>
      </c>
      <c r="F24" s="20" t="s">
        <v>285</v>
      </c>
      <c r="G24" s="20" t="s">
        <v>285</v>
      </c>
      <c r="H24" s="21" t="s">
        <v>5</v>
      </c>
      <c r="I24" s="22" t="s">
        <v>361</v>
      </c>
    </row>
    <row r="25" spans="1:9" ht="69.900000000000006" customHeight="1" x14ac:dyDescent="0.4">
      <c r="A25" s="17">
        <v>20</v>
      </c>
      <c r="B25" s="24" t="s">
        <v>282</v>
      </c>
      <c r="C25" s="19">
        <v>12000</v>
      </c>
      <c r="D25" s="19">
        <v>12000</v>
      </c>
      <c r="E25" s="17" t="s">
        <v>12</v>
      </c>
      <c r="F25" s="20" t="s">
        <v>286</v>
      </c>
      <c r="G25" s="20" t="s">
        <v>286</v>
      </c>
      <c r="H25" s="21" t="s">
        <v>5</v>
      </c>
      <c r="I25" s="22" t="s">
        <v>362</v>
      </c>
    </row>
    <row r="26" spans="1:9" ht="69.900000000000006" customHeight="1" x14ac:dyDescent="0.4">
      <c r="A26" s="17">
        <v>21</v>
      </c>
      <c r="B26" s="24" t="s">
        <v>283</v>
      </c>
      <c r="C26" s="19">
        <v>1200</v>
      </c>
      <c r="D26" s="19">
        <v>1200</v>
      </c>
      <c r="E26" s="17" t="s">
        <v>12</v>
      </c>
      <c r="F26" s="20" t="s">
        <v>285</v>
      </c>
      <c r="G26" s="20" t="s">
        <v>285</v>
      </c>
      <c r="H26" s="21" t="s">
        <v>5</v>
      </c>
      <c r="I26" s="22" t="s">
        <v>363</v>
      </c>
    </row>
    <row r="27" spans="1:9" ht="69.900000000000006" customHeight="1" x14ac:dyDescent="0.4">
      <c r="A27" s="17">
        <v>22</v>
      </c>
      <c r="B27" s="24" t="s">
        <v>282</v>
      </c>
      <c r="C27" s="19">
        <v>4200</v>
      </c>
      <c r="D27" s="19">
        <v>4200</v>
      </c>
      <c r="E27" s="17" t="s">
        <v>12</v>
      </c>
      <c r="F27" s="20" t="s">
        <v>287</v>
      </c>
      <c r="G27" s="20" t="s">
        <v>287</v>
      </c>
      <c r="H27" s="21" t="s">
        <v>5</v>
      </c>
      <c r="I27" s="22" t="s">
        <v>364</v>
      </c>
    </row>
    <row r="28" spans="1:9" ht="69.900000000000006" customHeight="1" x14ac:dyDescent="0.4">
      <c r="A28" s="17">
        <v>23</v>
      </c>
      <c r="B28" s="24" t="s">
        <v>545</v>
      </c>
      <c r="C28" s="19">
        <v>2400</v>
      </c>
      <c r="D28" s="19">
        <v>2400</v>
      </c>
      <c r="E28" s="17" t="s">
        <v>12</v>
      </c>
      <c r="F28" s="20" t="s">
        <v>288</v>
      </c>
      <c r="G28" s="20" t="s">
        <v>288</v>
      </c>
      <c r="H28" s="21" t="s">
        <v>5</v>
      </c>
      <c r="I28" s="22" t="s">
        <v>365</v>
      </c>
    </row>
    <row r="29" spans="1:9" ht="93" customHeight="1" x14ac:dyDescent="0.4">
      <c r="A29" s="17">
        <v>24</v>
      </c>
      <c r="B29" s="24" t="s">
        <v>324</v>
      </c>
      <c r="C29" s="19">
        <v>60989</v>
      </c>
      <c r="D29" s="19">
        <v>60989</v>
      </c>
      <c r="E29" s="17" t="s">
        <v>12</v>
      </c>
      <c r="F29" s="20" t="s">
        <v>326</v>
      </c>
      <c r="G29" s="20" t="s">
        <v>326</v>
      </c>
      <c r="H29" s="21" t="s">
        <v>5</v>
      </c>
      <c r="I29" s="22" t="s">
        <v>366</v>
      </c>
    </row>
    <row r="30" spans="1:9" ht="94.5" customHeight="1" x14ac:dyDescent="0.4">
      <c r="A30" s="17">
        <v>25</v>
      </c>
      <c r="B30" s="24" t="s">
        <v>325</v>
      </c>
      <c r="C30" s="45">
        <v>40802.5</v>
      </c>
      <c r="D30" s="45">
        <v>40802.5</v>
      </c>
      <c r="E30" s="17" t="s">
        <v>12</v>
      </c>
      <c r="F30" s="20" t="s">
        <v>327</v>
      </c>
      <c r="G30" s="20" t="s">
        <v>327</v>
      </c>
      <c r="H30" s="21" t="s">
        <v>5</v>
      </c>
      <c r="I30" s="22" t="s">
        <v>367</v>
      </c>
    </row>
    <row r="31" spans="1:9" ht="22.95" customHeight="1" x14ac:dyDescent="0.4">
      <c r="E31" s="35"/>
      <c r="G31" s="35"/>
    </row>
    <row r="32" spans="1:9" ht="22.95" customHeight="1" x14ac:dyDescent="0.4">
      <c r="E32" s="35"/>
      <c r="G32" s="35"/>
    </row>
    <row r="33" spans="1:9" x14ac:dyDescent="0.4">
      <c r="A33" s="36"/>
      <c r="E33" s="37"/>
      <c r="G33" s="38"/>
    </row>
    <row r="34" spans="1:9" x14ac:dyDescent="0.4">
      <c r="A34" s="36"/>
      <c r="E34" s="37"/>
      <c r="G34" s="38"/>
    </row>
    <row r="35" spans="1:9" x14ac:dyDescent="0.4">
      <c r="A35" s="36"/>
      <c r="E35" s="37"/>
      <c r="G35" s="38"/>
    </row>
    <row r="36" spans="1:9" x14ac:dyDescent="0.4">
      <c r="I36" s="23"/>
    </row>
    <row r="37" spans="1:9" x14ac:dyDescent="0.4">
      <c r="A37" s="40"/>
      <c r="E37" s="37"/>
      <c r="G37" s="37"/>
      <c r="I37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8"/>
  <sheetViews>
    <sheetView topLeftCell="A10" zoomScaleNormal="100" zoomScaleSheetLayoutView="100" workbookViewId="0">
      <selection activeCell="A10" sqref="A1:XFD1048576"/>
    </sheetView>
  </sheetViews>
  <sheetFormatPr defaultColWidth="9.109375" defaultRowHeight="21" x14ac:dyDescent="0.4"/>
  <cols>
    <col min="1" max="1" width="6" style="31" customWidth="1"/>
    <col min="2" max="2" width="45.441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19" style="31" customWidth="1"/>
    <col min="10" max="16384" width="9.109375" style="23"/>
  </cols>
  <sheetData>
    <row r="1" spans="1:9" s="6" customFormat="1" ht="23.1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3.1" customHeight="1" x14ac:dyDescent="0.4">
      <c r="A2" s="7" t="s">
        <v>222</v>
      </c>
      <c r="B2" s="7"/>
      <c r="C2" s="7"/>
      <c r="D2" s="7"/>
      <c r="E2" s="7"/>
      <c r="F2" s="7"/>
      <c r="G2" s="7"/>
      <c r="H2" s="7"/>
      <c r="I2" s="7"/>
    </row>
    <row r="3" spans="1:9" s="9" customFormat="1" ht="23.1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3.1" customHeight="1" x14ac:dyDescent="0.25">
      <c r="A4" s="10" t="s">
        <v>251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2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15" t="s">
        <v>7</v>
      </c>
    </row>
    <row r="6" spans="1:9" ht="69.900000000000006" customHeight="1" x14ac:dyDescent="0.4">
      <c r="A6" s="17">
        <v>1</v>
      </c>
      <c r="B6" s="52" t="s">
        <v>534</v>
      </c>
      <c r="C6" s="49">
        <v>50000</v>
      </c>
      <c r="D6" s="49">
        <v>50000</v>
      </c>
      <c r="E6" s="17" t="s">
        <v>12</v>
      </c>
      <c r="F6" s="20" t="s">
        <v>221</v>
      </c>
      <c r="G6" s="20" t="s">
        <v>221</v>
      </c>
      <c r="H6" s="21" t="s">
        <v>5</v>
      </c>
      <c r="I6" s="22" t="s">
        <v>295</v>
      </c>
    </row>
    <row r="7" spans="1:9" ht="69.900000000000006" customHeight="1" x14ac:dyDescent="0.4">
      <c r="A7" s="17">
        <v>2</v>
      </c>
      <c r="B7" s="47" t="s">
        <v>241</v>
      </c>
      <c r="C7" s="19">
        <v>92890</v>
      </c>
      <c r="D7" s="19">
        <v>92890</v>
      </c>
      <c r="E7" s="17" t="s">
        <v>12</v>
      </c>
      <c r="F7" s="20" t="s">
        <v>242</v>
      </c>
      <c r="G7" s="20" t="s">
        <v>242</v>
      </c>
      <c r="H7" s="21" t="s">
        <v>5</v>
      </c>
      <c r="I7" s="22" t="s">
        <v>296</v>
      </c>
    </row>
    <row r="8" spans="1:9" ht="69.900000000000006" customHeight="1" x14ac:dyDescent="0.4">
      <c r="A8" s="17">
        <v>3</v>
      </c>
      <c r="B8" s="24" t="s">
        <v>227</v>
      </c>
      <c r="C8" s="19">
        <v>7950</v>
      </c>
      <c r="D8" s="19">
        <v>7950</v>
      </c>
      <c r="E8" s="17" t="s">
        <v>12</v>
      </c>
      <c r="F8" s="20" t="s">
        <v>243</v>
      </c>
      <c r="G8" s="20" t="s">
        <v>243</v>
      </c>
      <c r="H8" s="21" t="s">
        <v>5</v>
      </c>
      <c r="I8" s="22" t="s">
        <v>297</v>
      </c>
    </row>
    <row r="9" spans="1:9" ht="69.900000000000006" customHeight="1" x14ac:dyDescent="0.4">
      <c r="A9" s="17">
        <v>4</v>
      </c>
      <c r="B9" s="24" t="s">
        <v>241</v>
      </c>
      <c r="C9" s="19">
        <v>1560</v>
      </c>
      <c r="D9" s="19">
        <v>1560</v>
      </c>
      <c r="E9" s="17" t="s">
        <v>12</v>
      </c>
      <c r="F9" s="20" t="s">
        <v>257</v>
      </c>
      <c r="G9" s="20" t="s">
        <v>257</v>
      </c>
      <c r="H9" s="21" t="s">
        <v>5</v>
      </c>
      <c r="I9" s="22" t="s">
        <v>298</v>
      </c>
    </row>
    <row r="10" spans="1:9" ht="69" customHeight="1" x14ac:dyDescent="0.4">
      <c r="A10" s="17">
        <v>5</v>
      </c>
      <c r="B10" s="24" t="s">
        <v>255</v>
      </c>
      <c r="C10" s="19">
        <v>60000</v>
      </c>
      <c r="D10" s="19">
        <v>60000</v>
      </c>
      <c r="E10" s="17" t="s">
        <v>12</v>
      </c>
      <c r="F10" s="20" t="s">
        <v>256</v>
      </c>
      <c r="G10" s="20" t="s">
        <v>256</v>
      </c>
      <c r="H10" s="21" t="s">
        <v>5</v>
      </c>
      <c r="I10" s="22" t="s">
        <v>299</v>
      </c>
    </row>
    <row r="11" spans="1:9" ht="94.5" customHeight="1" x14ac:dyDescent="0.4">
      <c r="A11" s="17">
        <v>6</v>
      </c>
      <c r="B11" s="24" t="s">
        <v>223</v>
      </c>
      <c r="C11" s="50">
        <v>440000</v>
      </c>
      <c r="D11" s="50">
        <v>648000</v>
      </c>
      <c r="E11" s="65" t="s">
        <v>225</v>
      </c>
      <c r="F11" s="20" t="s">
        <v>224</v>
      </c>
      <c r="G11" s="20" t="s">
        <v>224</v>
      </c>
      <c r="H11" s="21" t="s">
        <v>5</v>
      </c>
      <c r="I11" s="22" t="s">
        <v>300</v>
      </c>
    </row>
    <row r="12" spans="1:9" ht="69.900000000000006" customHeight="1" x14ac:dyDescent="0.4">
      <c r="A12" s="17">
        <v>7</v>
      </c>
      <c r="B12" s="47" t="s">
        <v>234</v>
      </c>
      <c r="C12" s="50">
        <v>29190</v>
      </c>
      <c r="D12" s="50">
        <v>29190</v>
      </c>
      <c r="E12" s="17" t="s">
        <v>12</v>
      </c>
      <c r="F12" s="20" t="s">
        <v>235</v>
      </c>
      <c r="G12" s="20" t="s">
        <v>235</v>
      </c>
      <c r="H12" s="21" t="s">
        <v>5</v>
      </c>
      <c r="I12" s="22" t="s">
        <v>301</v>
      </c>
    </row>
    <row r="13" spans="1:9" ht="69.900000000000006" customHeight="1" x14ac:dyDescent="0.4">
      <c r="A13" s="17">
        <v>8</v>
      </c>
      <c r="B13" s="24" t="s">
        <v>250</v>
      </c>
      <c r="C13" s="50">
        <v>24000</v>
      </c>
      <c r="D13" s="50">
        <v>24000</v>
      </c>
      <c r="E13" s="17" t="s">
        <v>12</v>
      </c>
      <c r="F13" s="20" t="s">
        <v>249</v>
      </c>
      <c r="G13" s="20" t="s">
        <v>249</v>
      </c>
      <c r="H13" s="21" t="s">
        <v>5</v>
      </c>
      <c r="I13" s="22" t="s">
        <v>302</v>
      </c>
    </row>
    <row r="14" spans="1:9" ht="69.900000000000006" customHeight="1" x14ac:dyDescent="0.4">
      <c r="A14" s="17">
        <v>9</v>
      </c>
      <c r="B14" s="24" t="s">
        <v>239</v>
      </c>
      <c r="C14" s="50">
        <v>13262.96</v>
      </c>
      <c r="D14" s="50">
        <v>13262.96</v>
      </c>
      <c r="E14" s="17" t="s">
        <v>12</v>
      </c>
      <c r="F14" s="20" t="s">
        <v>240</v>
      </c>
      <c r="G14" s="20" t="s">
        <v>240</v>
      </c>
      <c r="H14" s="21" t="s">
        <v>5</v>
      </c>
      <c r="I14" s="22" t="s">
        <v>316</v>
      </c>
    </row>
    <row r="15" spans="1:9" ht="69.900000000000006" customHeight="1" x14ac:dyDescent="0.4">
      <c r="A15" s="17">
        <v>10</v>
      </c>
      <c r="B15" s="47" t="s">
        <v>236</v>
      </c>
      <c r="C15" s="50">
        <v>45000</v>
      </c>
      <c r="D15" s="50">
        <v>45000</v>
      </c>
      <c r="E15" s="17" t="s">
        <v>12</v>
      </c>
      <c r="F15" s="20" t="s">
        <v>237</v>
      </c>
      <c r="G15" s="20" t="s">
        <v>238</v>
      </c>
      <c r="H15" s="21" t="s">
        <v>5</v>
      </c>
      <c r="I15" s="22" t="s">
        <v>315</v>
      </c>
    </row>
    <row r="16" spans="1:9" ht="69.900000000000006" customHeight="1" x14ac:dyDescent="0.4">
      <c r="A16" s="17">
        <v>11</v>
      </c>
      <c r="B16" s="51" t="s">
        <v>535</v>
      </c>
      <c r="C16" s="19">
        <v>10000</v>
      </c>
      <c r="D16" s="19">
        <v>10000</v>
      </c>
      <c r="E16" s="17" t="s">
        <v>12</v>
      </c>
      <c r="F16" s="20" t="s">
        <v>247</v>
      </c>
      <c r="G16" s="20" t="s">
        <v>247</v>
      </c>
      <c r="H16" s="21" t="s">
        <v>5</v>
      </c>
      <c r="I16" s="22" t="s">
        <v>303</v>
      </c>
    </row>
    <row r="17" spans="1:9" ht="69.900000000000006" customHeight="1" x14ac:dyDescent="0.4">
      <c r="A17" s="17">
        <v>12</v>
      </c>
      <c r="B17" s="51" t="s">
        <v>536</v>
      </c>
      <c r="C17" s="19">
        <v>10470</v>
      </c>
      <c r="D17" s="19">
        <v>10470</v>
      </c>
      <c r="E17" s="17" t="s">
        <v>12</v>
      </c>
      <c r="F17" s="20" t="s">
        <v>248</v>
      </c>
      <c r="G17" s="20" t="s">
        <v>248</v>
      </c>
      <c r="H17" s="21" t="s">
        <v>5</v>
      </c>
      <c r="I17" s="22" t="s">
        <v>314</v>
      </c>
    </row>
    <row r="18" spans="1:9" ht="69.900000000000006" customHeight="1" x14ac:dyDescent="0.4">
      <c r="A18" s="17">
        <v>13</v>
      </c>
      <c r="B18" s="24" t="s">
        <v>245</v>
      </c>
      <c r="C18" s="19">
        <v>46400</v>
      </c>
      <c r="D18" s="19">
        <v>46600</v>
      </c>
      <c r="E18" s="17" t="s">
        <v>12</v>
      </c>
      <c r="F18" s="20" t="s">
        <v>246</v>
      </c>
      <c r="G18" s="20" t="s">
        <v>246</v>
      </c>
      <c r="H18" s="21" t="s">
        <v>5</v>
      </c>
      <c r="I18" s="22" t="s">
        <v>304</v>
      </c>
    </row>
    <row r="19" spans="1:9" ht="69.900000000000006" customHeight="1" x14ac:dyDescent="0.4">
      <c r="A19" s="17">
        <v>14</v>
      </c>
      <c r="B19" s="24" t="s">
        <v>261</v>
      </c>
      <c r="C19" s="19">
        <v>28500</v>
      </c>
      <c r="D19" s="19">
        <v>28500</v>
      </c>
      <c r="E19" s="17" t="s">
        <v>12</v>
      </c>
      <c r="F19" s="20" t="s">
        <v>262</v>
      </c>
      <c r="G19" s="20" t="s">
        <v>262</v>
      </c>
      <c r="H19" s="21" t="s">
        <v>5</v>
      </c>
      <c r="I19" s="22" t="s">
        <v>312</v>
      </c>
    </row>
    <row r="20" spans="1:9" ht="69.900000000000006" customHeight="1" x14ac:dyDescent="0.4">
      <c r="A20" s="17">
        <v>15</v>
      </c>
      <c r="B20" s="24" t="s">
        <v>233</v>
      </c>
      <c r="C20" s="49">
        <v>33000</v>
      </c>
      <c r="D20" s="49">
        <v>33000</v>
      </c>
      <c r="E20" s="17" t="s">
        <v>12</v>
      </c>
      <c r="F20" s="29" t="s">
        <v>232</v>
      </c>
      <c r="G20" s="29" t="s">
        <v>232</v>
      </c>
      <c r="H20" s="21" t="s">
        <v>5</v>
      </c>
      <c r="I20" s="22" t="s">
        <v>313</v>
      </c>
    </row>
    <row r="21" spans="1:9" ht="22.95" customHeight="1" x14ac:dyDescent="0.4">
      <c r="E21" s="35"/>
      <c r="G21" s="35"/>
    </row>
    <row r="22" spans="1:9" ht="22.95" customHeight="1" x14ac:dyDescent="0.4">
      <c r="E22" s="35"/>
      <c r="G22" s="35"/>
    </row>
    <row r="23" spans="1:9" ht="22.95" customHeight="1" x14ac:dyDescent="0.4">
      <c r="E23" s="35"/>
      <c r="G23" s="35"/>
    </row>
    <row r="24" spans="1:9" x14ac:dyDescent="0.4">
      <c r="A24" s="36"/>
      <c r="E24" s="37"/>
      <c r="G24" s="38"/>
    </row>
    <row r="25" spans="1:9" x14ac:dyDescent="0.4">
      <c r="A25" s="36"/>
      <c r="E25" s="37"/>
      <c r="G25" s="38"/>
    </row>
    <row r="26" spans="1:9" x14ac:dyDescent="0.4">
      <c r="A26" s="36"/>
      <c r="E26" s="37"/>
      <c r="G26" s="38"/>
    </row>
    <row r="27" spans="1:9" x14ac:dyDescent="0.4">
      <c r="I27" s="23"/>
    </row>
    <row r="28" spans="1:9" x14ac:dyDescent="0.4">
      <c r="A28" s="40"/>
      <c r="E28" s="37"/>
      <c r="G28" s="37"/>
      <c r="I28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0866141732283472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31"/>
  <sheetViews>
    <sheetView topLeftCell="A22" zoomScaleNormal="100" zoomScaleSheetLayoutView="100" workbookViewId="0">
      <selection activeCell="A22" sqref="A1:XFD1048576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19.10937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148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164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15" t="s">
        <v>7</v>
      </c>
    </row>
    <row r="6" spans="1:9" ht="73.5" customHeight="1" x14ac:dyDescent="0.4">
      <c r="A6" s="17">
        <v>1</v>
      </c>
      <c r="B6" s="24" t="s">
        <v>162</v>
      </c>
      <c r="C6" s="50">
        <v>81000</v>
      </c>
      <c r="D6" s="50">
        <v>83000</v>
      </c>
      <c r="E6" s="17" t="s">
        <v>12</v>
      </c>
      <c r="F6" s="20" t="s">
        <v>163</v>
      </c>
      <c r="G6" s="20" t="s">
        <v>163</v>
      </c>
      <c r="H6" s="21" t="s">
        <v>5</v>
      </c>
      <c r="I6" s="22" t="s">
        <v>187</v>
      </c>
    </row>
    <row r="7" spans="1:9" ht="72" customHeight="1" x14ac:dyDescent="0.4">
      <c r="A7" s="17">
        <v>2</v>
      </c>
      <c r="B7" s="24" t="s">
        <v>165</v>
      </c>
      <c r="C7" s="19">
        <v>20400</v>
      </c>
      <c r="D7" s="19">
        <v>20400</v>
      </c>
      <c r="E7" s="17" t="s">
        <v>12</v>
      </c>
      <c r="F7" s="63" t="s">
        <v>166</v>
      </c>
      <c r="G7" s="63" t="s">
        <v>166</v>
      </c>
      <c r="H7" s="21" t="s">
        <v>5</v>
      </c>
      <c r="I7" s="22" t="s">
        <v>306</v>
      </c>
    </row>
    <row r="8" spans="1:9" ht="74.25" customHeight="1" x14ac:dyDescent="0.4">
      <c r="A8" s="17">
        <v>3</v>
      </c>
      <c r="B8" s="64" t="s">
        <v>167</v>
      </c>
      <c r="C8" s="53">
        <v>10000</v>
      </c>
      <c r="D8" s="53">
        <v>10000</v>
      </c>
      <c r="E8" s="17" t="s">
        <v>12</v>
      </c>
      <c r="F8" s="63" t="s">
        <v>168</v>
      </c>
      <c r="G8" s="63" t="s">
        <v>168</v>
      </c>
      <c r="H8" s="21" t="s">
        <v>5</v>
      </c>
      <c r="I8" s="22" t="s">
        <v>305</v>
      </c>
    </row>
    <row r="9" spans="1:9" ht="71.25" customHeight="1" x14ac:dyDescent="0.4">
      <c r="A9" s="17">
        <v>4</v>
      </c>
      <c r="B9" s="24" t="s">
        <v>531</v>
      </c>
      <c r="C9" s="60">
        <v>3900</v>
      </c>
      <c r="D9" s="60">
        <v>3900</v>
      </c>
      <c r="E9" s="17" t="s">
        <v>12</v>
      </c>
      <c r="F9" s="20" t="s">
        <v>191</v>
      </c>
      <c r="G9" s="20" t="s">
        <v>191</v>
      </c>
      <c r="H9" s="21" t="s">
        <v>5</v>
      </c>
      <c r="I9" s="22" t="s">
        <v>307</v>
      </c>
    </row>
    <row r="10" spans="1:9" ht="71.25" customHeight="1" x14ac:dyDescent="0.4">
      <c r="A10" s="17">
        <v>5</v>
      </c>
      <c r="B10" s="46" t="s">
        <v>532</v>
      </c>
      <c r="C10" s="60">
        <v>29600</v>
      </c>
      <c r="D10" s="60">
        <v>29600</v>
      </c>
      <c r="E10" s="17" t="s">
        <v>12</v>
      </c>
      <c r="F10" s="20" t="s">
        <v>192</v>
      </c>
      <c r="G10" s="20" t="s">
        <v>192</v>
      </c>
      <c r="H10" s="21" t="s">
        <v>5</v>
      </c>
      <c r="I10" s="22" t="s">
        <v>198</v>
      </c>
    </row>
    <row r="11" spans="1:9" ht="70.5" customHeight="1" x14ac:dyDescent="0.4">
      <c r="A11" s="17">
        <v>6</v>
      </c>
      <c r="B11" s="24" t="s">
        <v>190</v>
      </c>
      <c r="C11" s="28">
        <v>19800</v>
      </c>
      <c r="D11" s="28">
        <v>19800</v>
      </c>
      <c r="E11" s="17" t="s">
        <v>12</v>
      </c>
      <c r="F11" s="20" t="s">
        <v>193</v>
      </c>
      <c r="G11" s="20" t="s">
        <v>193</v>
      </c>
      <c r="H11" s="21" t="s">
        <v>5</v>
      </c>
      <c r="I11" s="22" t="s">
        <v>308</v>
      </c>
    </row>
    <row r="12" spans="1:9" ht="70.5" customHeight="1" x14ac:dyDescent="0.4">
      <c r="A12" s="17">
        <v>7</v>
      </c>
      <c r="B12" s="24" t="s">
        <v>208</v>
      </c>
      <c r="C12" s="49">
        <v>117000</v>
      </c>
      <c r="D12" s="49">
        <v>118000</v>
      </c>
      <c r="E12" s="17" t="s">
        <v>12</v>
      </c>
      <c r="F12" s="20" t="s">
        <v>199</v>
      </c>
      <c r="G12" s="20" t="s">
        <v>199</v>
      </c>
      <c r="H12" s="21" t="s">
        <v>5</v>
      </c>
      <c r="I12" s="22" t="s">
        <v>309</v>
      </c>
    </row>
    <row r="13" spans="1:9" ht="119.25" customHeight="1" x14ac:dyDescent="0.4">
      <c r="A13" s="17">
        <v>8</v>
      </c>
      <c r="B13" s="24" t="s">
        <v>200</v>
      </c>
      <c r="C13" s="19">
        <v>32000</v>
      </c>
      <c r="D13" s="19">
        <v>32000</v>
      </c>
      <c r="E13" s="17" t="s">
        <v>12</v>
      </c>
      <c r="F13" s="20" t="s">
        <v>201</v>
      </c>
      <c r="G13" s="20" t="s">
        <v>201</v>
      </c>
      <c r="H13" s="21" t="s">
        <v>5</v>
      </c>
      <c r="I13" s="22" t="s">
        <v>202</v>
      </c>
    </row>
    <row r="14" spans="1:9" ht="73.5" customHeight="1" x14ac:dyDescent="0.4">
      <c r="A14" s="17">
        <v>9</v>
      </c>
      <c r="B14" s="18" t="s">
        <v>533</v>
      </c>
      <c r="C14" s="19">
        <v>39704</v>
      </c>
      <c r="D14" s="19">
        <v>39704</v>
      </c>
      <c r="E14" s="17" t="s">
        <v>12</v>
      </c>
      <c r="F14" s="20" t="s">
        <v>203</v>
      </c>
      <c r="G14" s="20" t="s">
        <v>203</v>
      </c>
      <c r="H14" s="21" t="s">
        <v>5</v>
      </c>
      <c r="I14" s="22" t="s">
        <v>204</v>
      </c>
    </row>
    <row r="15" spans="1:9" ht="73.5" customHeight="1" x14ac:dyDescent="0.4">
      <c r="A15" s="17">
        <v>10</v>
      </c>
      <c r="B15" s="24" t="s">
        <v>205</v>
      </c>
      <c r="C15" s="49">
        <v>32000</v>
      </c>
      <c r="D15" s="49">
        <v>32200</v>
      </c>
      <c r="E15" s="17" t="s">
        <v>12</v>
      </c>
      <c r="F15" s="29" t="s">
        <v>206</v>
      </c>
      <c r="G15" s="29" t="s">
        <v>206</v>
      </c>
      <c r="H15" s="21" t="s">
        <v>5</v>
      </c>
      <c r="I15" s="22" t="s">
        <v>207</v>
      </c>
    </row>
    <row r="16" spans="1:9" ht="72.75" customHeight="1" x14ac:dyDescent="0.4">
      <c r="A16" s="17">
        <v>11</v>
      </c>
      <c r="B16" s="24" t="s">
        <v>211</v>
      </c>
      <c r="C16" s="19">
        <v>29850</v>
      </c>
      <c r="D16" s="19">
        <v>29850</v>
      </c>
      <c r="E16" s="17" t="s">
        <v>12</v>
      </c>
      <c r="F16" s="20" t="s">
        <v>213</v>
      </c>
      <c r="G16" s="20" t="s">
        <v>213</v>
      </c>
      <c r="H16" s="21" t="s">
        <v>5</v>
      </c>
      <c r="I16" s="22" t="s">
        <v>212</v>
      </c>
    </row>
    <row r="17" spans="1:9" ht="72.75" customHeight="1" x14ac:dyDescent="0.4">
      <c r="A17" s="17">
        <v>12</v>
      </c>
      <c r="B17" s="24" t="s">
        <v>209</v>
      </c>
      <c r="C17" s="50">
        <v>9500</v>
      </c>
      <c r="D17" s="50">
        <v>9500</v>
      </c>
      <c r="E17" s="17" t="s">
        <v>12</v>
      </c>
      <c r="F17" s="20" t="s">
        <v>210</v>
      </c>
      <c r="G17" s="61" t="s">
        <v>210</v>
      </c>
      <c r="H17" s="21" t="s">
        <v>5</v>
      </c>
      <c r="I17" s="22" t="s">
        <v>289</v>
      </c>
    </row>
    <row r="18" spans="1:9" ht="72" customHeight="1" x14ac:dyDescent="0.4">
      <c r="A18" s="17">
        <v>13</v>
      </c>
      <c r="B18" s="24" t="s">
        <v>214</v>
      </c>
      <c r="C18" s="49">
        <v>29841.66</v>
      </c>
      <c r="D18" s="49">
        <v>29841.66</v>
      </c>
      <c r="E18" s="17" t="s">
        <v>12</v>
      </c>
      <c r="F18" s="20" t="s">
        <v>217</v>
      </c>
      <c r="G18" s="20" t="s">
        <v>217</v>
      </c>
      <c r="H18" s="21" t="s">
        <v>5</v>
      </c>
      <c r="I18" s="22" t="s">
        <v>290</v>
      </c>
    </row>
    <row r="19" spans="1:9" ht="73.95" customHeight="1" x14ac:dyDescent="0.4">
      <c r="A19" s="17">
        <v>14</v>
      </c>
      <c r="B19" s="24" t="s">
        <v>215</v>
      </c>
      <c r="C19" s="60">
        <v>100000</v>
      </c>
      <c r="D19" s="19">
        <v>100000</v>
      </c>
      <c r="E19" s="17" t="s">
        <v>12</v>
      </c>
      <c r="F19" s="52" t="s">
        <v>42</v>
      </c>
      <c r="G19" s="52" t="s">
        <v>42</v>
      </c>
      <c r="H19" s="21" t="s">
        <v>5</v>
      </c>
      <c r="I19" s="22" t="s">
        <v>310</v>
      </c>
    </row>
    <row r="20" spans="1:9" ht="73.95" customHeight="1" x14ac:dyDescent="0.4">
      <c r="A20" s="17">
        <v>15</v>
      </c>
      <c r="B20" s="24" t="s">
        <v>216</v>
      </c>
      <c r="C20" s="60">
        <v>15980</v>
      </c>
      <c r="D20" s="19">
        <v>16000</v>
      </c>
      <c r="E20" s="17" t="s">
        <v>12</v>
      </c>
      <c r="F20" s="20" t="s">
        <v>218</v>
      </c>
      <c r="G20" s="20" t="s">
        <v>218</v>
      </c>
      <c r="H20" s="21" t="s">
        <v>5</v>
      </c>
      <c r="I20" s="22" t="s">
        <v>311</v>
      </c>
    </row>
    <row r="21" spans="1:9" ht="69.75" customHeight="1" x14ac:dyDescent="0.4">
      <c r="A21" s="17">
        <v>16</v>
      </c>
      <c r="B21" s="24" t="s">
        <v>219</v>
      </c>
      <c r="C21" s="50">
        <v>21350</v>
      </c>
      <c r="D21" s="50">
        <v>21350</v>
      </c>
      <c r="E21" s="17" t="s">
        <v>12</v>
      </c>
      <c r="F21" s="51" t="s">
        <v>220</v>
      </c>
      <c r="G21" s="51" t="s">
        <v>220</v>
      </c>
      <c r="H21" s="21" t="s">
        <v>5</v>
      </c>
      <c r="I21" s="22" t="s">
        <v>291</v>
      </c>
    </row>
    <row r="22" spans="1:9" ht="71.25" customHeight="1" x14ac:dyDescent="0.4">
      <c r="A22" s="17">
        <v>17</v>
      </c>
      <c r="B22" s="24" t="s">
        <v>228</v>
      </c>
      <c r="C22" s="50">
        <v>2500</v>
      </c>
      <c r="D22" s="50">
        <v>2500</v>
      </c>
      <c r="E22" s="17" t="s">
        <v>12</v>
      </c>
      <c r="F22" s="20" t="s">
        <v>229</v>
      </c>
      <c r="G22" s="20" t="s">
        <v>229</v>
      </c>
      <c r="H22" s="21" t="s">
        <v>5</v>
      </c>
      <c r="I22" s="22" t="s">
        <v>292</v>
      </c>
    </row>
    <row r="23" spans="1:9" ht="70.5" customHeight="1" x14ac:dyDescent="0.4">
      <c r="A23" s="17">
        <v>18</v>
      </c>
      <c r="B23" s="24" t="s">
        <v>244</v>
      </c>
      <c r="C23" s="19">
        <v>1140</v>
      </c>
      <c r="D23" s="19">
        <v>1140</v>
      </c>
      <c r="E23" s="17" t="s">
        <v>12</v>
      </c>
      <c r="F23" s="20" t="s">
        <v>226</v>
      </c>
      <c r="G23" s="20" t="s">
        <v>226</v>
      </c>
      <c r="H23" s="21" t="s">
        <v>5</v>
      </c>
      <c r="I23" s="22" t="s">
        <v>293</v>
      </c>
    </row>
    <row r="24" spans="1:9" ht="71.25" customHeight="1" x14ac:dyDescent="0.4">
      <c r="A24" s="17">
        <v>19</v>
      </c>
      <c r="B24" s="24" t="s">
        <v>230</v>
      </c>
      <c r="C24" s="28">
        <v>2370</v>
      </c>
      <c r="D24" s="28">
        <v>2370</v>
      </c>
      <c r="E24" s="17" t="s">
        <v>12</v>
      </c>
      <c r="F24" s="20" t="s">
        <v>231</v>
      </c>
      <c r="G24" s="20" t="s">
        <v>231</v>
      </c>
      <c r="H24" s="21" t="s">
        <v>5</v>
      </c>
      <c r="I24" s="22" t="s">
        <v>294</v>
      </c>
    </row>
    <row r="25" spans="1:9" ht="22.95" customHeight="1" x14ac:dyDescent="0.4">
      <c r="E25" s="35"/>
      <c r="G25" s="35"/>
    </row>
    <row r="26" spans="1:9" ht="22.95" customHeight="1" x14ac:dyDescent="0.4">
      <c r="E26" s="35"/>
      <c r="G26" s="35"/>
    </row>
    <row r="27" spans="1:9" x14ac:dyDescent="0.4">
      <c r="A27" s="36"/>
      <c r="E27" s="37"/>
      <c r="G27" s="38"/>
    </row>
    <row r="28" spans="1:9" x14ac:dyDescent="0.4">
      <c r="A28" s="36"/>
      <c r="E28" s="37"/>
      <c r="G28" s="38"/>
    </row>
    <row r="29" spans="1:9" x14ac:dyDescent="0.4">
      <c r="A29" s="36"/>
      <c r="E29" s="37"/>
      <c r="G29" s="38"/>
    </row>
    <row r="30" spans="1:9" x14ac:dyDescent="0.4">
      <c r="I30" s="23"/>
    </row>
    <row r="31" spans="1:9" x14ac:dyDescent="0.4">
      <c r="A31" s="40"/>
      <c r="E31" s="37"/>
      <c r="G31" s="37"/>
      <c r="I31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I23"/>
  <sheetViews>
    <sheetView topLeftCell="A4" zoomScaleNormal="100" zoomScaleSheetLayoutView="100" workbookViewId="0">
      <selection activeCell="C6" sqref="C6"/>
    </sheetView>
  </sheetViews>
  <sheetFormatPr defaultColWidth="9.109375" defaultRowHeight="21" x14ac:dyDescent="0.4"/>
  <cols>
    <col min="1" max="1" width="6" style="31" customWidth="1"/>
    <col min="2" max="2" width="43.6640625" style="32" customWidth="1"/>
    <col min="3" max="3" width="14.6640625" style="33" customWidth="1"/>
    <col min="4" max="4" width="14.44140625" style="34" customWidth="1"/>
    <col min="5" max="5" width="12.33203125" style="39" customWidth="1"/>
    <col min="6" max="6" width="22.109375" style="34" customWidth="1"/>
    <col min="7" max="7" width="22" style="39" customWidth="1"/>
    <col min="8" max="8" width="15.33203125" style="34" customWidth="1"/>
    <col min="9" max="9" width="21.33203125" style="31" customWidth="1"/>
    <col min="10" max="16384" width="9.109375" style="23"/>
  </cols>
  <sheetData>
    <row r="1" spans="1:9" s="6" customFormat="1" ht="24" customHeight="1" x14ac:dyDescent="0.25">
      <c r="A1" s="1"/>
      <c r="B1" s="2"/>
      <c r="C1" s="3"/>
      <c r="D1" s="4"/>
      <c r="E1" s="5"/>
      <c r="F1" s="4"/>
      <c r="G1" s="5"/>
      <c r="H1" s="4"/>
      <c r="I1" s="1" t="s">
        <v>1</v>
      </c>
    </row>
    <row r="2" spans="1:9" s="6" customFormat="1" ht="24" customHeight="1" x14ac:dyDescent="0.4">
      <c r="A2" s="7" t="s">
        <v>130</v>
      </c>
      <c r="B2" s="7"/>
      <c r="C2" s="7"/>
      <c r="D2" s="7"/>
      <c r="E2" s="7"/>
      <c r="F2" s="7"/>
      <c r="G2" s="7"/>
      <c r="H2" s="7"/>
      <c r="I2" s="7"/>
    </row>
    <row r="3" spans="1:9" s="9" customFormat="1" ht="24" customHeight="1" x14ac:dyDescent="0.25">
      <c r="A3" s="8" t="s">
        <v>4</v>
      </c>
      <c r="B3" s="8"/>
      <c r="C3" s="8"/>
      <c r="D3" s="8"/>
      <c r="E3" s="8"/>
      <c r="F3" s="8"/>
      <c r="G3" s="8"/>
      <c r="H3" s="8"/>
      <c r="I3" s="8"/>
    </row>
    <row r="4" spans="1:9" s="9" customFormat="1" ht="24" customHeight="1" x14ac:dyDescent="0.25">
      <c r="A4" s="10" t="s">
        <v>129</v>
      </c>
      <c r="B4" s="10"/>
      <c r="C4" s="10"/>
      <c r="D4" s="10"/>
      <c r="E4" s="10"/>
      <c r="F4" s="10"/>
      <c r="G4" s="10"/>
      <c r="H4" s="10"/>
      <c r="I4" s="10"/>
    </row>
    <row r="5" spans="1:9" s="16" customFormat="1" ht="75" customHeight="1" x14ac:dyDescent="0.25">
      <c r="A5" s="11" t="s">
        <v>6</v>
      </c>
      <c r="B5" s="11" t="s">
        <v>0</v>
      </c>
      <c r="C5" s="13" t="s">
        <v>8</v>
      </c>
      <c r="D5" s="14" t="s">
        <v>3</v>
      </c>
      <c r="E5" s="11" t="s">
        <v>11</v>
      </c>
      <c r="F5" s="13" t="s">
        <v>9</v>
      </c>
      <c r="G5" s="14" t="s">
        <v>10</v>
      </c>
      <c r="H5" s="11" t="s">
        <v>2</v>
      </c>
      <c r="I5" s="48" t="s">
        <v>7</v>
      </c>
    </row>
    <row r="6" spans="1:9" ht="73.5" customHeight="1" x14ac:dyDescent="0.4">
      <c r="A6" s="17">
        <v>1</v>
      </c>
      <c r="B6" s="24" t="s">
        <v>177</v>
      </c>
      <c r="C6" s="50">
        <v>45600</v>
      </c>
      <c r="D6" s="50">
        <v>45600</v>
      </c>
      <c r="E6" s="17" t="s">
        <v>12</v>
      </c>
      <c r="F6" s="20" t="s">
        <v>139</v>
      </c>
      <c r="G6" s="20" t="s">
        <v>139</v>
      </c>
      <c r="H6" s="21" t="s">
        <v>5</v>
      </c>
      <c r="I6" s="22" t="s">
        <v>178</v>
      </c>
    </row>
    <row r="7" spans="1:9" ht="72" customHeight="1" x14ac:dyDescent="0.4">
      <c r="A7" s="17">
        <v>2</v>
      </c>
      <c r="B7" s="51" t="s">
        <v>529</v>
      </c>
      <c r="C7" s="19">
        <v>1140</v>
      </c>
      <c r="D7" s="19">
        <v>1140</v>
      </c>
      <c r="E7" s="17" t="s">
        <v>12</v>
      </c>
      <c r="F7" s="20" t="s">
        <v>141</v>
      </c>
      <c r="G7" s="20" t="s">
        <v>141</v>
      </c>
      <c r="H7" s="21" t="s">
        <v>5</v>
      </c>
      <c r="I7" s="22" t="s">
        <v>179</v>
      </c>
    </row>
    <row r="8" spans="1:9" ht="98.25" customHeight="1" x14ac:dyDescent="0.4">
      <c r="A8" s="17">
        <v>3</v>
      </c>
      <c r="B8" s="24" t="s">
        <v>530</v>
      </c>
      <c r="C8" s="53">
        <v>37700</v>
      </c>
      <c r="D8" s="53">
        <v>37700</v>
      </c>
      <c r="E8" s="17" t="s">
        <v>12</v>
      </c>
      <c r="F8" s="20" t="s">
        <v>140</v>
      </c>
      <c r="G8" s="20" t="s">
        <v>140</v>
      </c>
      <c r="H8" s="21" t="s">
        <v>5</v>
      </c>
      <c r="I8" s="22" t="s">
        <v>180</v>
      </c>
    </row>
    <row r="9" spans="1:9" ht="73.5" customHeight="1" x14ac:dyDescent="0.4">
      <c r="A9" s="17">
        <v>4</v>
      </c>
      <c r="B9" s="47" t="s">
        <v>151</v>
      </c>
      <c r="C9" s="19">
        <v>4200</v>
      </c>
      <c r="D9" s="19">
        <v>4200</v>
      </c>
      <c r="E9" s="17" t="s">
        <v>12</v>
      </c>
      <c r="F9" s="20" t="s">
        <v>152</v>
      </c>
      <c r="G9" s="20" t="s">
        <v>152</v>
      </c>
      <c r="H9" s="21" t="s">
        <v>5</v>
      </c>
      <c r="I9" s="22" t="s">
        <v>181</v>
      </c>
    </row>
    <row r="10" spans="1:9" ht="73.5" customHeight="1" x14ac:dyDescent="0.4">
      <c r="A10" s="17">
        <v>5</v>
      </c>
      <c r="B10" s="24" t="s">
        <v>149</v>
      </c>
      <c r="C10" s="60">
        <v>424000</v>
      </c>
      <c r="D10" s="53">
        <v>425000</v>
      </c>
      <c r="E10" s="17" t="s">
        <v>12</v>
      </c>
      <c r="F10" s="20" t="s">
        <v>150</v>
      </c>
      <c r="G10" s="20" t="s">
        <v>150</v>
      </c>
      <c r="H10" s="21" t="s">
        <v>5</v>
      </c>
      <c r="I10" s="22" t="s">
        <v>182</v>
      </c>
    </row>
    <row r="11" spans="1:9" ht="72.75" customHeight="1" x14ac:dyDescent="0.4">
      <c r="A11" s="17">
        <v>6</v>
      </c>
      <c r="B11" s="24" t="s">
        <v>153</v>
      </c>
      <c r="C11" s="19">
        <v>248500</v>
      </c>
      <c r="D11" s="19">
        <v>255000</v>
      </c>
      <c r="E11" s="17" t="s">
        <v>12</v>
      </c>
      <c r="F11" s="20" t="s">
        <v>154</v>
      </c>
      <c r="G11" s="20" t="s">
        <v>154</v>
      </c>
      <c r="H11" s="21" t="s">
        <v>5</v>
      </c>
      <c r="I11" s="22" t="s">
        <v>183</v>
      </c>
    </row>
    <row r="12" spans="1:9" ht="72" customHeight="1" x14ac:dyDescent="0.4">
      <c r="A12" s="17">
        <v>7</v>
      </c>
      <c r="B12" s="24" t="s">
        <v>157</v>
      </c>
      <c r="C12" s="49">
        <v>34815.269999999997</v>
      </c>
      <c r="D12" s="49">
        <v>34815.269999999997</v>
      </c>
      <c r="E12" s="17" t="s">
        <v>12</v>
      </c>
      <c r="F12" s="20" t="s">
        <v>119</v>
      </c>
      <c r="G12" s="20" t="s">
        <v>119</v>
      </c>
      <c r="H12" s="21" t="s">
        <v>5</v>
      </c>
      <c r="I12" s="22" t="s">
        <v>184</v>
      </c>
    </row>
    <row r="13" spans="1:9" ht="73.5" customHeight="1" x14ac:dyDescent="0.4">
      <c r="A13" s="17">
        <v>8</v>
      </c>
      <c r="B13" s="24" t="s">
        <v>158</v>
      </c>
      <c r="C13" s="19">
        <v>177452.22</v>
      </c>
      <c r="D13" s="19">
        <v>177452.22</v>
      </c>
      <c r="E13" s="17" t="s">
        <v>12</v>
      </c>
      <c r="F13" s="20" t="s">
        <v>159</v>
      </c>
      <c r="G13" s="20" t="s">
        <v>159</v>
      </c>
      <c r="H13" s="21" t="s">
        <v>5</v>
      </c>
      <c r="I13" s="22" t="s">
        <v>185</v>
      </c>
    </row>
    <row r="14" spans="1:9" ht="73.5" customHeight="1" x14ac:dyDescent="0.4">
      <c r="A14" s="17">
        <v>9</v>
      </c>
      <c r="B14" s="24" t="s">
        <v>155</v>
      </c>
      <c r="C14" s="49">
        <v>242500</v>
      </c>
      <c r="D14" s="49">
        <v>249000</v>
      </c>
      <c r="E14" s="17" t="s">
        <v>12</v>
      </c>
      <c r="F14" s="20" t="s">
        <v>156</v>
      </c>
      <c r="G14" s="20" t="s">
        <v>156</v>
      </c>
      <c r="H14" s="21" t="s">
        <v>5</v>
      </c>
      <c r="I14" s="22" t="s">
        <v>186</v>
      </c>
    </row>
    <row r="15" spans="1:9" ht="73.5" customHeight="1" x14ac:dyDescent="0.4">
      <c r="A15" s="17">
        <v>10</v>
      </c>
      <c r="B15" s="47" t="s">
        <v>160</v>
      </c>
      <c r="C15" s="49">
        <v>6300</v>
      </c>
      <c r="D15" s="49">
        <v>6500</v>
      </c>
      <c r="E15" s="17" t="s">
        <v>12</v>
      </c>
      <c r="F15" s="20" t="s">
        <v>161</v>
      </c>
      <c r="G15" s="20" t="s">
        <v>161</v>
      </c>
      <c r="H15" s="21" t="s">
        <v>5</v>
      </c>
      <c r="I15" s="22" t="s">
        <v>196</v>
      </c>
    </row>
    <row r="16" spans="1:9" ht="72" customHeight="1" x14ac:dyDescent="0.4">
      <c r="A16" s="17">
        <v>11</v>
      </c>
      <c r="B16" s="24" t="s">
        <v>188</v>
      </c>
      <c r="C16" s="50">
        <v>47500</v>
      </c>
      <c r="D16" s="50">
        <v>55000</v>
      </c>
      <c r="E16" s="17" t="s">
        <v>12</v>
      </c>
      <c r="F16" s="20" t="s">
        <v>189</v>
      </c>
      <c r="G16" s="20" t="s">
        <v>189</v>
      </c>
      <c r="H16" s="21" t="s">
        <v>5</v>
      </c>
      <c r="I16" s="22" t="s">
        <v>197</v>
      </c>
    </row>
    <row r="17" spans="1:9" ht="22.95" customHeight="1" x14ac:dyDescent="0.4">
      <c r="E17" s="35"/>
      <c r="G17" s="35"/>
    </row>
    <row r="18" spans="1:9" ht="22.95" customHeight="1" x14ac:dyDescent="0.4">
      <c r="E18" s="35"/>
      <c r="G18" s="35"/>
    </row>
    <row r="19" spans="1:9" x14ac:dyDescent="0.4">
      <c r="A19" s="36"/>
      <c r="E19" s="37"/>
      <c r="G19" s="38"/>
    </row>
    <row r="20" spans="1:9" x14ac:dyDescent="0.4">
      <c r="A20" s="36"/>
      <c r="E20" s="37"/>
      <c r="G20" s="38"/>
    </row>
    <row r="21" spans="1:9" x14ac:dyDescent="0.4">
      <c r="A21" s="36"/>
      <c r="E21" s="37"/>
      <c r="G21" s="38"/>
    </row>
    <row r="22" spans="1:9" x14ac:dyDescent="0.4">
      <c r="I22" s="23"/>
    </row>
    <row r="23" spans="1:9" x14ac:dyDescent="0.4">
      <c r="A23" s="40"/>
      <c r="E23" s="37"/>
      <c r="G23" s="37"/>
      <c r="I23" s="40"/>
    </row>
  </sheetData>
  <mergeCells count="3">
    <mergeCell ref="A2:I2"/>
    <mergeCell ref="A3:I3"/>
    <mergeCell ref="A4:I4"/>
  </mergeCells>
  <printOptions horizontalCentered="1"/>
  <pageMargins left="7.874015748031496E-2" right="7.874015748031496E-2" top="0.78740157480314965" bottom="0.59055118110236227" header="0.15748031496062992" footer="0.1574803149606299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สรุปจัดซื้อจัดจ้างประจำปี 2568</vt:lpstr>
      <vt:lpstr>ก.ย.</vt:lpstr>
      <vt:lpstr>ส.ค.</vt:lpstr>
      <vt:lpstr>ก.ค.</vt:lpstr>
      <vt:lpstr>มิ.ย.</vt:lpstr>
      <vt:lpstr>พ.ค.</vt:lpstr>
      <vt:lpstr>เม.ย.</vt:lpstr>
      <vt:lpstr>มี.ค.</vt:lpstr>
      <vt:lpstr>ก.พ.</vt:lpstr>
      <vt:lpstr>ม.ค.</vt:lpstr>
      <vt:lpstr>ธ.ค.</vt:lpstr>
      <vt:lpstr>พ.ย.</vt:lpstr>
      <vt:lpstr>ต.ค.</vt:lpstr>
      <vt:lpstr>ก.ค.!Print_Titles</vt:lpstr>
      <vt:lpstr>ก.พ.!Print_Titles</vt:lpstr>
      <vt:lpstr>ก.ย.!Print_Titles</vt:lpstr>
      <vt:lpstr>ต.ค.!Print_Titles</vt:lpstr>
      <vt:lpstr>ธ.ค.!Print_Titles</vt:lpstr>
      <vt:lpstr>พ.ค.!Print_Titles</vt:lpstr>
      <vt:lpstr>พ.ย.!Print_Titles</vt:lpstr>
      <vt:lpstr>ม.ค.!Print_Titles</vt:lpstr>
      <vt:lpstr>มิ.ย.!Print_Titles</vt:lpstr>
      <vt:lpstr>มี.ค.!Print_Titles</vt:lpstr>
      <vt:lpstr>เม.ย.!Print_Titles</vt:lpstr>
      <vt:lpstr>ส.ค.!Print_Titles</vt:lpstr>
    </vt:vector>
  </TitlesOfParts>
  <Company>iLLUSiON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acer_i5</cp:lastModifiedBy>
  <cp:lastPrinted>2025-10-01T01:50:21Z</cp:lastPrinted>
  <dcterms:created xsi:type="dcterms:W3CDTF">2009-03-24T02:42:43Z</dcterms:created>
  <dcterms:modified xsi:type="dcterms:W3CDTF">2026-06-23T04:27:13Z</dcterms:modified>
</cp:coreProperties>
</file>